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в работе " sheetId="5" r:id="rId1"/>
    <sheet name="Лист1" sheetId="6" r:id="rId2"/>
  </sheets>
  <calcPr calcId="145621" refMode="R1C1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7" i="5"/>
</calcChain>
</file>

<file path=xl/sharedStrings.xml><?xml version="1.0" encoding="utf-8"?>
<sst xmlns="http://schemas.openxmlformats.org/spreadsheetml/2006/main" count="579" uniqueCount="226">
  <si>
    <t>Нить синтетическая нерассасывающаяся</t>
  </si>
  <si>
    <t>шт</t>
  </si>
  <si>
    <t>Нить рассасывающаяся, плетеная</t>
  </si>
  <si>
    <t xml:space="preserve">Лейкопластырь </t>
  </si>
  <si>
    <t>Вата</t>
  </si>
  <si>
    <t>100,0 не стерильная</t>
  </si>
  <si>
    <t>кан</t>
  </si>
  <si>
    <t>Презервативы</t>
  </si>
  <si>
    <t>одноразовые</t>
  </si>
  <si>
    <t>Шприцы одноразовые</t>
  </si>
  <si>
    <t>Пипетка Пастера</t>
  </si>
  <si>
    <t xml:space="preserve">Мешок  Амбу </t>
  </si>
  <si>
    <t>Жгут медицинский</t>
  </si>
  <si>
    <t>кровоостанавливающий</t>
  </si>
  <si>
    <t xml:space="preserve">Скальпель </t>
  </si>
  <si>
    <t>одноразовый размер 16,19,</t>
  </si>
  <si>
    <t>Т3 свободный</t>
  </si>
  <si>
    <t xml:space="preserve">  трийодтиронин</t>
  </si>
  <si>
    <t>наб</t>
  </si>
  <si>
    <t>Т4 свободный</t>
  </si>
  <si>
    <t xml:space="preserve">     тироксин</t>
  </si>
  <si>
    <t>ТТГ</t>
  </si>
  <si>
    <t>тиреотропный гормон</t>
  </si>
  <si>
    <t>АТТГ</t>
  </si>
  <si>
    <t>антитела к тиреоглобулину</t>
  </si>
  <si>
    <t>АТПО</t>
  </si>
  <si>
    <t xml:space="preserve">    антитела к пироксидазе</t>
  </si>
  <si>
    <t xml:space="preserve">ИФА анти HCV  </t>
  </si>
  <si>
    <t>анти HCV  комплект 2</t>
  </si>
  <si>
    <t>подтверждающий комплект 4</t>
  </si>
  <si>
    <t>Набор реагенов для для иммуноферментного Hbs Ag комплект 3</t>
  </si>
  <si>
    <t>Hbs Ag комплект 3</t>
  </si>
  <si>
    <t xml:space="preserve">Набор реагентов  для ИФА Hbs Ag комплект 5 </t>
  </si>
  <si>
    <t>Hbs Ag комплект 5(подтвержд)</t>
  </si>
  <si>
    <t>Векто ВПГ IgG стрип</t>
  </si>
  <si>
    <t>ВПГ IgG стрип</t>
  </si>
  <si>
    <t>Векто ВПГ IgM стрип</t>
  </si>
  <si>
    <t>ВПГ IgM стрип</t>
  </si>
  <si>
    <t>Векто ЦМВ IgG стрип</t>
  </si>
  <si>
    <t>ЦМВ IgG стрип</t>
  </si>
  <si>
    <t>Векто ЦМВ IgM стрип</t>
  </si>
  <si>
    <t>ЦМВ IgM стрип</t>
  </si>
  <si>
    <t>Векто Токсо IgG стрип</t>
  </si>
  <si>
    <t>Токсо IgG стрип</t>
  </si>
  <si>
    <t>Векто Токсо  IgM стрип</t>
  </si>
  <si>
    <t>Токсо  IgM стрип</t>
  </si>
  <si>
    <t>Векто Рубелла IgG  стрип</t>
  </si>
  <si>
    <t>Рубелла IgG  стрип</t>
  </si>
  <si>
    <t>Векто Рубелла IgМ  стрип</t>
  </si>
  <si>
    <t>Рубелла IgМ  стрип</t>
  </si>
  <si>
    <t>Гарднерелла IgG/M</t>
  </si>
  <si>
    <t>IgG/M</t>
  </si>
  <si>
    <t>Микоплазмоз IgG/M</t>
  </si>
  <si>
    <t>Трихомоно IgG/M</t>
  </si>
  <si>
    <t>Уреаплазмоз IgG/M</t>
  </si>
  <si>
    <t>Хламиди IgG/M</t>
  </si>
  <si>
    <t xml:space="preserve">ИФА   антитела  Helicobacter pylori  </t>
  </si>
  <si>
    <t>стрипт</t>
  </si>
  <si>
    <t>Экспресс тесты SDBioline HCV № 30</t>
  </si>
  <si>
    <t>SDBioline HCV № 30</t>
  </si>
  <si>
    <t>уп</t>
  </si>
  <si>
    <t>Экспресс тесты SDBioline Hbs Ag № 30</t>
  </si>
  <si>
    <t>SDBioline Hbs Ag № 30</t>
  </si>
  <si>
    <t xml:space="preserve">       уп</t>
  </si>
  <si>
    <t>АСТ -360</t>
  </si>
  <si>
    <t>АЛТ-360</t>
  </si>
  <si>
    <t xml:space="preserve">Азур-Эозин по Романовскому </t>
  </si>
  <si>
    <t>1л</t>
  </si>
  <si>
    <t>фл</t>
  </si>
  <si>
    <t>Гемоглобин –Агат 600 опр</t>
  </si>
  <si>
    <t xml:space="preserve"> 600 опр</t>
  </si>
  <si>
    <t>Набор реагентов  биохимических  CALCIUM ARSENAZO</t>
  </si>
  <si>
    <t>1x200 мл</t>
  </si>
  <si>
    <t>Мочевина</t>
  </si>
  <si>
    <t>(ферментативно) 200опр</t>
  </si>
  <si>
    <t>Набор реагентов  биохим Trigllycerides</t>
  </si>
  <si>
    <t>4x50</t>
  </si>
  <si>
    <t xml:space="preserve">Набор реагентов  биохим ALLkaline Phospatase </t>
  </si>
  <si>
    <t>1x200 ml</t>
  </si>
  <si>
    <t>Набор реагентов  биохимических ALBUMIN</t>
  </si>
  <si>
    <t>1x250</t>
  </si>
  <si>
    <t>Набор реагентов  биохимических CHOLESTEROL</t>
  </si>
  <si>
    <t>1x500 ml</t>
  </si>
  <si>
    <t>Набор реагентов  биохимических Creatinine</t>
  </si>
  <si>
    <t>4x50ml</t>
  </si>
  <si>
    <t xml:space="preserve">Набор реагентов  биохимических GLUCOSE </t>
  </si>
  <si>
    <t>1x500</t>
  </si>
  <si>
    <t>Набор реагентов  биохимических Protein</t>
  </si>
  <si>
    <t>(Total) 2x250</t>
  </si>
  <si>
    <t xml:space="preserve">Набор реагентов  биохимических  Uric Acid </t>
  </si>
  <si>
    <t>1x200</t>
  </si>
  <si>
    <t xml:space="preserve">Тимоловая проба </t>
  </si>
  <si>
    <t>ТТТ  -500</t>
  </si>
  <si>
    <t xml:space="preserve">Техпластин </t>
  </si>
  <si>
    <t>тест 4*25</t>
  </si>
  <si>
    <t xml:space="preserve"> Набор для определен. калий</t>
  </si>
  <si>
    <t xml:space="preserve"> Набор для определен.  натрий</t>
  </si>
  <si>
    <t xml:space="preserve"> Набор для определен.  фосфор</t>
  </si>
  <si>
    <t>Железо -70</t>
  </si>
  <si>
    <t>С реактивный белок</t>
  </si>
  <si>
    <t>Ревмотойдный фактор</t>
  </si>
  <si>
    <t>Антистрептолизин О 100</t>
  </si>
  <si>
    <t xml:space="preserve">Кардиолипиновый антиген </t>
  </si>
  <si>
    <t>антиген  № 5</t>
  </si>
  <si>
    <t>Билирубин  100</t>
  </si>
  <si>
    <t>Глюкофан № 50</t>
  </si>
  <si>
    <t xml:space="preserve"> № 50</t>
  </si>
  <si>
    <t>Кетофан  № 50</t>
  </si>
  <si>
    <t xml:space="preserve">  № 50</t>
  </si>
  <si>
    <t>Иммерсионное масло</t>
  </si>
  <si>
    <t>Контрольная кровь</t>
  </si>
  <si>
    <t>Цоликлон Анти А</t>
  </si>
  <si>
    <t>10 мл №10</t>
  </si>
  <si>
    <t>Цоликлон  Анти D</t>
  </si>
  <si>
    <t>10мл  № 25</t>
  </si>
  <si>
    <t>Цоликлон  Анти В</t>
  </si>
  <si>
    <t>пак</t>
  </si>
  <si>
    <t xml:space="preserve">Парацетамол </t>
  </si>
  <si>
    <t xml:space="preserve">Аммиак </t>
  </si>
  <si>
    <t>Ацетилсалициловая кислота</t>
  </si>
  <si>
    <t>35%этанола,30% 2-пропанола,10% 1-пропанола,0,25%  цетримония хлорида и функциональные добавки</t>
  </si>
  <si>
    <t>1 литр</t>
  </si>
  <si>
    <t>Содержание активного хлора 44,2% (таблетка весом 3,33 г. содержит 1,5г. активного хлора)</t>
  </si>
  <si>
    <t>банка</t>
  </si>
  <si>
    <t>кг</t>
  </si>
  <si>
    <t>Салфетки одноразовые дезинфицирующие, белые, прочные в рулоне однократного применения из нетканого материала.В качестве пропиточного состав: дезинфицирующий раствор,прозрачный,бесцветный,содержит:н-пропанола-30 г, 2-пропанола-15г,этанола10г,а также вспомогательные компоненты,в том числе 0,05г дидецилметил-н-пропионат,0,02г, алкиламингуанидинацетат, рн средства-7,83</t>
  </si>
  <si>
    <t>№150</t>
  </si>
  <si>
    <t>N,N-бис(3-аминопропил) додециламин - 7,5 % и дидецилдиметиламмоний хлорид – 7,5 %, а также функциональные компоненты; рН 10,6-11,6.</t>
  </si>
  <si>
    <t xml:space="preserve">1 литр   </t>
  </si>
  <si>
    <t>смесь равных количеств ЧАС – 0,15%, (кокобензилдиметиламмоний хлорид – 0,075% и дидецилдиметиламмоний хлорид – 0,075%), полигексаметиленгуанидин гидрохлорид – 0,1%, очищенный этиловый спирт – 70%</t>
  </si>
  <si>
    <t>2,4,4-трихлоро-2-гидроксидифенил эфир (триклозан) - 0,25%, также функциональные добавки, увлажняющие и ухаживающие за кожей компоненты, рН 10% водного раствора -5,0 ± 8,5%.</t>
  </si>
  <si>
    <t>5,0 л</t>
  </si>
  <si>
    <t>Состав: ЧАС - 0,1%, N,N-бис-(3-аминопропил) додециламина - 0,1%, очищенного этилового спирта - 53%</t>
  </si>
  <si>
    <t>0,75литр</t>
  </si>
  <si>
    <t>полигексаметиленбигуанидина гидрохлорид не менее 1 %, а также функциональные добавки (в том числе пантенол, витамины А и Е)</t>
  </si>
  <si>
    <t>1,0 л</t>
  </si>
  <si>
    <t>Термографическая медицинская пленка</t>
  </si>
  <si>
    <t>Drystar DT5B 25x30№100(маммографя)</t>
  </si>
  <si>
    <t>Рентген –пленка</t>
  </si>
  <si>
    <t>18х24 №100</t>
  </si>
  <si>
    <t>Рентген-пленка</t>
  </si>
  <si>
    <t>24х30 №100</t>
  </si>
  <si>
    <t>30х40 №100</t>
  </si>
  <si>
    <t>№ п/п</t>
  </si>
  <si>
    <t>Цена</t>
  </si>
  <si>
    <t xml:space="preserve">Система </t>
  </si>
  <si>
    <t>одноразовая для инфузий</t>
  </si>
  <si>
    <t>5 гр</t>
  </si>
  <si>
    <t>20 гр</t>
  </si>
  <si>
    <t>10 гр</t>
  </si>
  <si>
    <t>Йод</t>
  </si>
  <si>
    <t>раствор спиртовой 5% 20мл</t>
  </si>
  <si>
    <t>флакон</t>
  </si>
  <si>
    <t>Анальгин</t>
  </si>
  <si>
    <t>50%-10,0</t>
  </si>
  <si>
    <t>флак.</t>
  </si>
  <si>
    <t xml:space="preserve">Натрия хлорид </t>
  </si>
  <si>
    <t>10 %  200,0</t>
  </si>
  <si>
    <t>Новокаин</t>
  </si>
  <si>
    <t>0,25%-200,0</t>
  </si>
  <si>
    <t>2%-100,0</t>
  </si>
  <si>
    <t xml:space="preserve">Никотиновая  кислота </t>
  </si>
  <si>
    <t xml:space="preserve"> 1% - 50,0</t>
  </si>
  <si>
    <t xml:space="preserve">Аскорбиновая  кислота </t>
  </si>
  <si>
    <t xml:space="preserve"> 5% - 50,0</t>
  </si>
  <si>
    <t xml:space="preserve">Кальция хлорид </t>
  </si>
  <si>
    <t>5%-400,0</t>
  </si>
  <si>
    <t>Натрия бромид</t>
  </si>
  <si>
    <t>3% - 500,0</t>
  </si>
  <si>
    <t xml:space="preserve">Вода дистиллированная </t>
  </si>
  <si>
    <t>400 мл</t>
  </si>
  <si>
    <t xml:space="preserve">Эуфиллин  </t>
  </si>
  <si>
    <t>2%-400,0</t>
  </si>
  <si>
    <t xml:space="preserve">Натрия гидрокарбонат </t>
  </si>
  <si>
    <t>4%  200,0</t>
  </si>
  <si>
    <t xml:space="preserve">Перекись водорода </t>
  </si>
  <si>
    <t>3% - 400,0</t>
  </si>
  <si>
    <t>Перекись водорода</t>
  </si>
  <si>
    <t>6% - 400,0</t>
  </si>
  <si>
    <t>27,5% - 500,0</t>
  </si>
  <si>
    <t>Формалин</t>
  </si>
  <si>
    <t>25% 400,0</t>
  </si>
  <si>
    <t>Калия иодид</t>
  </si>
  <si>
    <t>3% 100,0</t>
  </si>
  <si>
    <t xml:space="preserve">Фурациллин </t>
  </si>
  <si>
    <t>1:5000-400,0</t>
  </si>
  <si>
    <t xml:space="preserve">Фенолфталеин </t>
  </si>
  <si>
    <t>1% - З0,0</t>
  </si>
  <si>
    <t xml:space="preserve">Уксусная кислота </t>
  </si>
  <si>
    <t xml:space="preserve"> 30%  30,0</t>
  </si>
  <si>
    <t xml:space="preserve"> 3%   200,0</t>
  </si>
  <si>
    <t xml:space="preserve">Раствор люголя </t>
  </si>
  <si>
    <t>2%  400,0</t>
  </si>
  <si>
    <t>Вазелин</t>
  </si>
  <si>
    <t>Мазь Вишневского</t>
  </si>
  <si>
    <t>Колларголовая паста</t>
  </si>
  <si>
    <t xml:space="preserve">Левомицетиновые капли </t>
  </si>
  <si>
    <t>0,25% - 10.0</t>
  </si>
  <si>
    <t>Левомицитиновый спирт</t>
  </si>
  <si>
    <t>1%-10,0</t>
  </si>
  <si>
    <t>Ихтиоловая мазь</t>
  </si>
  <si>
    <t>10%-100,0</t>
  </si>
  <si>
    <t>взрослый многоразовый</t>
  </si>
  <si>
    <t>Ед.изм</t>
  </si>
  <si>
    <t>Кол-во</t>
  </si>
  <si>
    <t>Сумма</t>
  </si>
  <si>
    <t xml:space="preserve">№300 таб    </t>
  </si>
  <si>
    <t xml:space="preserve">монофиламентная из изотактического кристаллического стереоизомера полипропилена, обладающего свойством контролируемого линейного растяжения,    игла  с продольными насечками для надежной фиксации в иглодержателе,Сосудистые нитки  5/0 60см 9.3мм две иглы  </t>
  </si>
  <si>
    <t xml:space="preserve">окрашенная,  на основе полиглактина 910 (гликолид 90% лактид 10%), с покрытием, облегчающим проведение нити (из лактида, гликолида и стеарата кальция), с импрегнацией антисептиком триклозаном для наиболее эффективной профилактики раневой инфекции или иным аналогичным антисептиком, с сохранением прочности на разрыв IN VIVO 75% через 2 недели, 50% через 3 недели, 25% через 4 недели, срок полного рассасывания 56-70 дней, нить фиолетовая  , игла с продольными насечами для лучшей фиксации в иглодержателе 3/0 70см 26мм кол. метр.2 </t>
  </si>
  <si>
    <t>окрашенная,  на основе полиглактина 910 (гликолид 90% лактид 10%), с покрытием, облегчающим проведение нити (из лактида, гликолида и стеарата кальция), с импрегнацией антисептиком триклозаном для наиболее эффективной профилактики раневой инфекции или иным аналогичным антисептиком, с сохранением прочности на разрыв IN VIVO 75% через 2 недели, 50% через 3 недели, 25% через 4 недели, срок полного рассасывания 56-70 дней, нить фиолетовая  , игла с продольными насечами для лучшей фиксации в иглодержателе 2 70см 45мм кол.метр.5</t>
  </si>
  <si>
    <t>Международное (непатентованное) название лекарственных средств и ИМН</t>
  </si>
  <si>
    <t>Краткая характеристика</t>
  </si>
  <si>
    <t>Оральная
регидратационная соль</t>
  </si>
  <si>
    <t>порошок для приготовления  раствора для приема внутрь, 18,9 г</t>
  </si>
  <si>
    <t xml:space="preserve"> таб 0,5г №10</t>
  </si>
  <si>
    <t>раствор для наружного применения 10% 20 мл</t>
  </si>
  <si>
    <t>Бриллиантовый зеленый</t>
  </si>
  <si>
    <t>раствор спиртовой 1% 20мл</t>
  </si>
  <si>
    <t>таб 0,5г №10</t>
  </si>
  <si>
    <t>2,5см х5 м</t>
  </si>
  <si>
    <t>Альфа амилаза</t>
  </si>
  <si>
    <t>Приложение №1 Лекарственных средств, реактивов, дезсредств и ИМН</t>
  </si>
  <si>
    <t xml:space="preserve">Место поставки </t>
  </si>
  <si>
    <t xml:space="preserve">Срок поставки </t>
  </si>
  <si>
    <t>Жамбылская область , г. Тараз, ул. Рысбек батыра, 13 «А».</t>
  </si>
  <si>
    <t xml:space="preserve">В течение 15 рабочих  дней с момента  получения заявки от Заказчика.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</si>
</sst>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 applyAlignment="1" applyProtection="1">
      <alignment horizontal="center" wrapText="1"/>
    </xf>
    <xf numFmtId="4" fontId="3" fillId="0" borderId="1" xfId="1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4" fillId="0" borderId="0" xfId="0" applyFont="1" applyAlignment="1">
      <alignment horizontal="right"/>
    </xf>
    <xf numFmtId="0" fontId="0" fillId="0" borderId="2" xfId="0" applyBorder="1"/>
    <xf numFmtId="0" fontId="1" fillId="2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3"/>
  <sheetViews>
    <sheetView tabSelected="1" workbookViewId="0">
      <selection activeCell="Q8" sqref="Q8"/>
    </sheetView>
  </sheetViews>
  <sheetFormatPr defaultRowHeight="15" x14ac:dyDescent="0.25"/>
  <cols>
    <col min="1" max="1" width="5" customWidth="1"/>
    <col min="2" max="2" width="41.5703125" style="2" customWidth="1"/>
    <col min="3" max="3" width="44" style="2" customWidth="1"/>
    <col min="4" max="4" width="11.28515625" style="2" customWidth="1"/>
    <col min="5" max="5" width="12.5703125" style="2" customWidth="1"/>
    <col min="6" max="6" width="9.42578125" style="2" customWidth="1"/>
    <col min="7" max="7" width="15.28515625" style="2" customWidth="1"/>
    <col min="8" max="8" width="13.140625" customWidth="1"/>
    <col min="9" max="9" width="17.7109375" customWidth="1"/>
  </cols>
  <sheetData>
    <row r="2" spans="1:12" x14ac:dyDescent="0.25">
      <c r="C2" s="32" t="s">
        <v>221</v>
      </c>
      <c r="D2" s="32"/>
      <c r="E2" s="32"/>
      <c r="F2" s="32"/>
      <c r="G2" s="32"/>
      <c r="H2" s="32"/>
      <c r="I2" s="32"/>
    </row>
    <row r="3" spans="1:12" ht="24.75" customHeight="1" x14ac:dyDescent="0.3">
      <c r="B3" s="7"/>
      <c r="C3" s="13"/>
      <c r="D3" s="28"/>
      <c r="E3" s="13"/>
      <c r="F3" s="7"/>
      <c r="G3" s="7"/>
    </row>
    <row r="4" spans="1:12" ht="15.75" hidden="1" customHeight="1" x14ac:dyDescent="0.3">
      <c r="B4" s="7"/>
      <c r="C4" s="13"/>
      <c r="D4" s="13"/>
      <c r="E4" s="13"/>
      <c r="F4" s="7"/>
      <c r="G4" s="7"/>
    </row>
    <row r="5" spans="1:12" ht="7.5" hidden="1" customHeight="1" x14ac:dyDescent="0.3">
      <c r="B5" s="7"/>
      <c r="C5" s="13"/>
      <c r="D5" s="13"/>
      <c r="E5" s="13"/>
      <c r="F5" s="7"/>
      <c r="G5" s="7"/>
    </row>
    <row r="6" spans="1:12" ht="30" x14ac:dyDescent="0.25">
      <c r="A6" s="18" t="s">
        <v>143</v>
      </c>
      <c r="B6" s="21" t="s">
        <v>210</v>
      </c>
      <c r="C6" s="21" t="s">
        <v>211</v>
      </c>
      <c r="D6" s="14" t="s">
        <v>203</v>
      </c>
      <c r="E6" s="14" t="s">
        <v>204</v>
      </c>
      <c r="F6" s="10" t="s">
        <v>144</v>
      </c>
      <c r="G6" s="10" t="s">
        <v>205</v>
      </c>
      <c r="H6" s="37" t="s">
        <v>222</v>
      </c>
      <c r="I6" s="37" t="s">
        <v>223</v>
      </c>
      <c r="L6" s="2"/>
    </row>
    <row r="7" spans="1:12" ht="90" x14ac:dyDescent="0.25">
      <c r="A7" s="1">
        <v>1</v>
      </c>
      <c r="B7" s="8" t="s">
        <v>0</v>
      </c>
      <c r="C7" s="14" t="s">
        <v>207</v>
      </c>
      <c r="D7" s="8" t="s">
        <v>1</v>
      </c>
      <c r="E7" s="8">
        <v>40</v>
      </c>
      <c r="F7" s="8">
        <v>6345</v>
      </c>
      <c r="G7" s="8">
        <f>E7*F7</f>
        <v>253800</v>
      </c>
      <c r="H7" s="38" t="s">
        <v>224</v>
      </c>
      <c r="I7" s="38" t="s">
        <v>225</v>
      </c>
    </row>
    <row r="8" spans="1:12" ht="72" customHeight="1" x14ac:dyDescent="0.25">
      <c r="A8" s="33">
        <v>2</v>
      </c>
      <c r="B8" s="34" t="s">
        <v>2</v>
      </c>
      <c r="C8" s="35" t="s">
        <v>208</v>
      </c>
      <c r="D8" s="34" t="s">
        <v>1</v>
      </c>
      <c r="E8" s="34">
        <v>100</v>
      </c>
      <c r="F8" s="34">
        <v>2295</v>
      </c>
      <c r="G8" s="36">
        <f t="shared" ref="G8:G71" si="0">E8*F8</f>
        <v>229500</v>
      </c>
      <c r="H8" s="38" t="s">
        <v>224</v>
      </c>
      <c r="I8" s="38" t="s">
        <v>225</v>
      </c>
    </row>
    <row r="9" spans="1:12" ht="83.25" customHeight="1" x14ac:dyDescent="0.25">
      <c r="A9" s="1">
        <v>3</v>
      </c>
      <c r="B9" s="8" t="s">
        <v>2</v>
      </c>
      <c r="C9" s="14" t="s">
        <v>209</v>
      </c>
      <c r="D9" s="8" t="s">
        <v>1</v>
      </c>
      <c r="E9" s="8">
        <v>100</v>
      </c>
      <c r="F9" s="8">
        <v>2495</v>
      </c>
      <c r="G9" s="8">
        <f t="shared" si="0"/>
        <v>249500</v>
      </c>
      <c r="H9" s="38" t="s">
        <v>224</v>
      </c>
      <c r="I9" s="38" t="s">
        <v>225</v>
      </c>
    </row>
    <row r="10" spans="1:12" ht="90" x14ac:dyDescent="0.25">
      <c r="A10" s="1">
        <v>4</v>
      </c>
      <c r="B10" s="8" t="s">
        <v>3</v>
      </c>
      <c r="C10" s="8" t="s">
        <v>219</v>
      </c>
      <c r="D10" s="8" t="s">
        <v>1</v>
      </c>
      <c r="E10" s="8">
        <v>1000</v>
      </c>
      <c r="F10" s="8">
        <v>475</v>
      </c>
      <c r="G10" s="8">
        <f t="shared" si="0"/>
        <v>475000</v>
      </c>
      <c r="H10" s="38" t="s">
        <v>224</v>
      </c>
      <c r="I10" s="38" t="s">
        <v>225</v>
      </c>
    </row>
    <row r="11" spans="1:12" ht="90" x14ac:dyDescent="0.25">
      <c r="A11" s="1">
        <v>5</v>
      </c>
      <c r="B11" s="9" t="s">
        <v>4</v>
      </c>
      <c r="C11" s="9" t="s">
        <v>5</v>
      </c>
      <c r="D11" s="9" t="s">
        <v>1</v>
      </c>
      <c r="E11" s="9">
        <v>1500</v>
      </c>
      <c r="F11" s="9">
        <v>245</v>
      </c>
      <c r="G11" s="8">
        <f t="shared" si="0"/>
        <v>367500</v>
      </c>
      <c r="H11" s="38" t="s">
        <v>224</v>
      </c>
      <c r="I11" s="38" t="s">
        <v>225</v>
      </c>
    </row>
    <row r="12" spans="1:12" ht="90" x14ac:dyDescent="0.25">
      <c r="A12" s="1">
        <v>6</v>
      </c>
      <c r="B12" s="9" t="s">
        <v>7</v>
      </c>
      <c r="C12" s="9" t="s">
        <v>8</v>
      </c>
      <c r="D12" s="9" t="s">
        <v>1</v>
      </c>
      <c r="E12" s="9">
        <v>1000</v>
      </c>
      <c r="F12" s="9">
        <v>33</v>
      </c>
      <c r="G12" s="8">
        <f t="shared" si="0"/>
        <v>33000</v>
      </c>
      <c r="H12" s="38" t="s">
        <v>224</v>
      </c>
      <c r="I12" s="38" t="s">
        <v>225</v>
      </c>
    </row>
    <row r="13" spans="1:12" ht="90" x14ac:dyDescent="0.25">
      <c r="A13" s="1">
        <v>7</v>
      </c>
      <c r="B13" s="9" t="s">
        <v>9</v>
      </c>
      <c r="C13" s="9" t="s">
        <v>147</v>
      </c>
      <c r="D13" s="9" t="s">
        <v>1</v>
      </c>
      <c r="E13" s="9">
        <v>10000</v>
      </c>
      <c r="F13" s="9">
        <v>14</v>
      </c>
      <c r="G13" s="8">
        <f t="shared" si="0"/>
        <v>140000</v>
      </c>
      <c r="H13" s="38" t="s">
        <v>224</v>
      </c>
      <c r="I13" s="38" t="s">
        <v>225</v>
      </c>
      <c r="L13" s="27"/>
    </row>
    <row r="14" spans="1:12" ht="90" x14ac:dyDescent="0.25">
      <c r="A14" s="1">
        <v>8</v>
      </c>
      <c r="B14" s="9" t="s">
        <v>9</v>
      </c>
      <c r="C14" s="9" t="s">
        <v>148</v>
      </c>
      <c r="D14" s="9" t="s">
        <v>1</v>
      </c>
      <c r="E14" s="9">
        <v>7000</v>
      </c>
      <c r="F14" s="9">
        <v>29</v>
      </c>
      <c r="G14" s="8">
        <f t="shared" si="0"/>
        <v>203000</v>
      </c>
      <c r="H14" s="38" t="s">
        <v>224</v>
      </c>
      <c r="I14" s="38" t="s">
        <v>225</v>
      </c>
    </row>
    <row r="15" spans="1:12" ht="90" x14ac:dyDescent="0.25">
      <c r="A15" s="1">
        <v>9</v>
      </c>
      <c r="B15" s="9" t="s">
        <v>9</v>
      </c>
      <c r="C15" s="9" t="s">
        <v>149</v>
      </c>
      <c r="D15" s="9" t="s">
        <v>1</v>
      </c>
      <c r="E15" s="9">
        <v>10000</v>
      </c>
      <c r="F15" s="9">
        <v>18</v>
      </c>
      <c r="G15" s="8">
        <f t="shared" si="0"/>
        <v>180000</v>
      </c>
      <c r="H15" s="38" t="s">
        <v>224</v>
      </c>
      <c r="I15" s="38" t="s">
        <v>225</v>
      </c>
    </row>
    <row r="16" spans="1:12" ht="90" x14ac:dyDescent="0.25">
      <c r="A16" s="1">
        <v>10</v>
      </c>
      <c r="B16" s="9" t="s">
        <v>145</v>
      </c>
      <c r="C16" s="9" t="s">
        <v>146</v>
      </c>
      <c r="D16" s="9" t="s">
        <v>1</v>
      </c>
      <c r="E16" s="9">
        <v>8000</v>
      </c>
      <c r="F16" s="9">
        <v>46</v>
      </c>
      <c r="G16" s="8">
        <f t="shared" si="0"/>
        <v>368000</v>
      </c>
      <c r="H16" s="38" t="s">
        <v>224</v>
      </c>
      <c r="I16" s="38" t="s">
        <v>225</v>
      </c>
    </row>
    <row r="17" spans="1:9" ht="90" x14ac:dyDescent="0.25">
      <c r="A17" s="1">
        <v>11</v>
      </c>
      <c r="B17" s="9" t="s">
        <v>136</v>
      </c>
      <c r="C17" s="9" t="s">
        <v>137</v>
      </c>
      <c r="D17" s="9" t="s">
        <v>60</v>
      </c>
      <c r="E17" s="9">
        <v>40</v>
      </c>
      <c r="F17" s="9">
        <v>55495</v>
      </c>
      <c r="G17" s="8">
        <f t="shared" si="0"/>
        <v>2219800</v>
      </c>
      <c r="H17" s="38" t="s">
        <v>224</v>
      </c>
      <c r="I17" s="38" t="s">
        <v>225</v>
      </c>
    </row>
    <row r="18" spans="1:9" ht="90" x14ac:dyDescent="0.25">
      <c r="A18" s="1">
        <v>12</v>
      </c>
      <c r="B18" s="9" t="s">
        <v>138</v>
      </c>
      <c r="C18" s="9" t="s">
        <v>139</v>
      </c>
      <c r="D18" s="9" t="s">
        <v>60</v>
      </c>
      <c r="E18" s="9">
        <v>36</v>
      </c>
      <c r="F18" s="9">
        <v>10995</v>
      </c>
      <c r="G18" s="8">
        <f t="shared" si="0"/>
        <v>395820</v>
      </c>
      <c r="H18" s="38" t="s">
        <v>224</v>
      </c>
      <c r="I18" s="38" t="s">
        <v>225</v>
      </c>
    </row>
    <row r="19" spans="1:9" ht="90" x14ac:dyDescent="0.25">
      <c r="A19" s="1">
        <v>13</v>
      </c>
      <c r="B19" s="9" t="s">
        <v>140</v>
      </c>
      <c r="C19" s="9" t="s">
        <v>141</v>
      </c>
      <c r="D19" s="9" t="s">
        <v>60</v>
      </c>
      <c r="E19" s="9">
        <v>36</v>
      </c>
      <c r="F19" s="9">
        <v>17195</v>
      </c>
      <c r="G19" s="8">
        <f t="shared" si="0"/>
        <v>619020</v>
      </c>
      <c r="H19" s="38" t="s">
        <v>224</v>
      </c>
      <c r="I19" s="38" t="s">
        <v>225</v>
      </c>
    </row>
    <row r="20" spans="1:9" ht="90" x14ac:dyDescent="0.25">
      <c r="A20" s="1">
        <v>14</v>
      </c>
      <c r="B20" s="9" t="s">
        <v>140</v>
      </c>
      <c r="C20" s="9" t="s">
        <v>142</v>
      </c>
      <c r="D20" s="9" t="s">
        <v>60</v>
      </c>
      <c r="E20" s="9">
        <v>32</v>
      </c>
      <c r="F20" s="9">
        <v>27995</v>
      </c>
      <c r="G20" s="8">
        <f t="shared" si="0"/>
        <v>895840</v>
      </c>
      <c r="H20" s="38" t="s">
        <v>224</v>
      </c>
      <c r="I20" s="38" t="s">
        <v>225</v>
      </c>
    </row>
    <row r="21" spans="1:9" ht="90" x14ac:dyDescent="0.25">
      <c r="A21" s="1">
        <v>15</v>
      </c>
      <c r="B21" s="9" t="s">
        <v>10</v>
      </c>
      <c r="C21" s="9" t="s">
        <v>8</v>
      </c>
      <c r="D21" s="9" t="s">
        <v>1</v>
      </c>
      <c r="E21" s="9">
        <v>50</v>
      </c>
      <c r="F21" s="9">
        <v>295</v>
      </c>
      <c r="G21" s="8">
        <f t="shared" si="0"/>
        <v>14750</v>
      </c>
      <c r="H21" s="38" t="s">
        <v>224</v>
      </c>
      <c r="I21" s="38" t="s">
        <v>225</v>
      </c>
    </row>
    <row r="22" spans="1:9" ht="90" x14ac:dyDescent="0.25">
      <c r="A22" s="1">
        <v>16</v>
      </c>
      <c r="B22" s="9" t="s">
        <v>11</v>
      </c>
      <c r="C22" s="9" t="s">
        <v>202</v>
      </c>
      <c r="D22" s="9" t="s">
        <v>1</v>
      </c>
      <c r="E22" s="9">
        <v>8</v>
      </c>
      <c r="F22" s="9">
        <v>27995</v>
      </c>
      <c r="G22" s="8">
        <f t="shared" si="0"/>
        <v>223960</v>
      </c>
      <c r="H22" s="38" t="s">
        <v>224</v>
      </c>
      <c r="I22" s="38" t="s">
        <v>225</v>
      </c>
    </row>
    <row r="23" spans="1:9" ht="90" x14ac:dyDescent="0.25">
      <c r="A23" s="1">
        <v>17</v>
      </c>
      <c r="B23" s="9" t="s">
        <v>12</v>
      </c>
      <c r="C23" s="9" t="s">
        <v>13</v>
      </c>
      <c r="D23" s="9" t="s">
        <v>1</v>
      </c>
      <c r="E23" s="9">
        <v>100</v>
      </c>
      <c r="F23" s="9">
        <v>148</v>
      </c>
      <c r="G23" s="8">
        <f t="shared" si="0"/>
        <v>14800</v>
      </c>
      <c r="H23" s="38" t="s">
        <v>224</v>
      </c>
      <c r="I23" s="38" t="s">
        <v>225</v>
      </c>
    </row>
    <row r="24" spans="1:9" ht="90" x14ac:dyDescent="0.25">
      <c r="A24" s="1">
        <v>18</v>
      </c>
      <c r="B24" s="9" t="s">
        <v>14</v>
      </c>
      <c r="C24" s="9" t="s">
        <v>15</v>
      </c>
      <c r="D24" s="9" t="s">
        <v>1</v>
      </c>
      <c r="E24" s="9">
        <v>600</v>
      </c>
      <c r="F24" s="9">
        <v>205</v>
      </c>
      <c r="G24" s="8">
        <f t="shared" si="0"/>
        <v>123000</v>
      </c>
      <c r="H24" s="38" t="s">
        <v>224</v>
      </c>
      <c r="I24" s="38" t="s">
        <v>225</v>
      </c>
    </row>
    <row r="25" spans="1:9" ht="90" x14ac:dyDescent="0.25">
      <c r="A25" s="1">
        <v>19</v>
      </c>
      <c r="B25" s="20" t="s">
        <v>212</v>
      </c>
      <c r="C25" s="20" t="s">
        <v>213</v>
      </c>
      <c r="D25" s="20" t="s">
        <v>116</v>
      </c>
      <c r="E25" s="20">
        <v>3000</v>
      </c>
      <c r="F25" s="20">
        <v>200</v>
      </c>
      <c r="G25" s="8">
        <f t="shared" si="0"/>
        <v>600000</v>
      </c>
      <c r="H25" s="38" t="s">
        <v>224</v>
      </c>
      <c r="I25" s="38" t="s">
        <v>225</v>
      </c>
    </row>
    <row r="26" spans="1:9" ht="90" x14ac:dyDescent="0.25">
      <c r="A26" s="1">
        <v>20</v>
      </c>
      <c r="B26" s="20" t="s">
        <v>117</v>
      </c>
      <c r="C26" s="20" t="s">
        <v>214</v>
      </c>
      <c r="D26" s="20" t="s">
        <v>60</v>
      </c>
      <c r="E26" s="20">
        <v>300</v>
      </c>
      <c r="F26" s="20">
        <v>48</v>
      </c>
      <c r="G26" s="8">
        <f t="shared" si="0"/>
        <v>14400</v>
      </c>
      <c r="H26" s="38" t="s">
        <v>224</v>
      </c>
      <c r="I26" s="38" t="s">
        <v>225</v>
      </c>
    </row>
    <row r="27" spans="1:9" ht="90" x14ac:dyDescent="0.25">
      <c r="A27" s="1">
        <v>21</v>
      </c>
      <c r="B27" s="20" t="s">
        <v>118</v>
      </c>
      <c r="C27" s="20" t="s">
        <v>215</v>
      </c>
      <c r="D27" s="20" t="s">
        <v>68</v>
      </c>
      <c r="E27" s="20">
        <v>100</v>
      </c>
      <c r="F27" s="20">
        <v>40</v>
      </c>
      <c r="G27" s="8">
        <f t="shared" si="0"/>
        <v>4000</v>
      </c>
      <c r="H27" s="38" t="s">
        <v>224</v>
      </c>
      <c r="I27" s="38" t="s">
        <v>225</v>
      </c>
    </row>
    <row r="28" spans="1:9" ht="90" x14ac:dyDescent="0.25">
      <c r="A28" s="1">
        <v>22</v>
      </c>
      <c r="B28" s="22" t="s">
        <v>150</v>
      </c>
      <c r="C28" s="22" t="s">
        <v>151</v>
      </c>
      <c r="D28" s="23" t="s">
        <v>152</v>
      </c>
      <c r="E28" s="24">
        <v>200</v>
      </c>
      <c r="F28" s="20">
        <v>70</v>
      </c>
      <c r="G28" s="8">
        <f t="shared" si="0"/>
        <v>14000</v>
      </c>
      <c r="H28" s="38" t="s">
        <v>224</v>
      </c>
      <c r="I28" s="38" t="s">
        <v>225</v>
      </c>
    </row>
    <row r="29" spans="1:9" ht="90" x14ac:dyDescent="0.25">
      <c r="A29" s="1">
        <v>23</v>
      </c>
      <c r="B29" s="25" t="s">
        <v>216</v>
      </c>
      <c r="C29" s="26" t="s">
        <v>217</v>
      </c>
      <c r="D29" s="25" t="s">
        <v>152</v>
      </c>
      <c r="E29" s="19">
        <v>200</v>
      </c>
      <c r="F29" s="20">
        <v>42</v>
      </c>
      <c r="G29" s="8">
        <f t="shared" si="0"/>
        <v>8400</v>
      </c>
      <c r="H29" s="38" t="s">
        <v>224</v>
      </c>
      <c r="I29" s="38" t="s">
        <v>225</v>
      </c>
    </row>
    <row r="30" spans="1:9" ht="90" x14ac:dyDescent="0.25">
      <c r="A30" s="1">
        <v>24</v>
      </c>
      <c r="B30" s="3" t="s">
        <v>153</v>
      </c>
      <c r="C30" s="16" t="s">
        <v>154</v>
      </c>
      <c r="D30" s="3" t="s">
        <v>155</v>
      </c>
      <c r="E30" s="4">
        <v>5</v>
      </c>
      <c r="F30" s="5">
        <v>147</v>
      </c>
      <c r="G30" s="8">
        <f t="shared" si="0"/>
        <v>735</v>
      </c>
      <c r="H30" s="38" t="s">
        <v>224</v>
      </c>
      <c r="I30" s="38" t="s">
        <v>225</v>
      </c>
    </row>
    <row r="31" spans="1:9" ht="90" x14ac:dyDescent="0.25">
      <c r="A31" s="1">
        <v>25</v>
      </c>
      <c r="B31" s="3" t="s">
        <v>156</v>
      </c>
      <c r="C31" s="16" t="s">
        <v>157</v>
      </c>
      <c r="D31" s="3" t="s">
        <v>155</v>
      </c>
      <c r="E31" s="4">
        <v>240</v>
      </c>
      <c r="F31" s="19">
        <v>265</v>
      </c>
      <c r="G31" s="8">
        <f t="shared" si="0"/>
        <v>63600</v>
      </c>
      <c r="H31" s="38" t="s">
        <v>224</v>
      </c>
      <c r="I31" s="38" t="s">
        <v>225</v>
      </c>
    </row>
    <row r="32" spans="1:9" ht="90" x14ac:dyDescent="0.25">
      <c r="A32" s="1">
        <v>26</v>
      </c>
      <c r="B32" s="3" t="s">
        <v>158</v>
      </c>
      <c r="C32" s="17" t="s">
        <v>159</v>
      </c>
      <c r="D32" s="3" t="s">
        <v>155</v>
      </c>
      <c r="E32" s="4">
        <v>200</v>
      </c>
      <c r="F32" s="5">
        <v>255</v>
      </c>
      <c r="G32" s="8">
        <f t="shared" si="0"/>
        <v>51000</v>
      </c>
      <c r="H32" s="38" t="s">
        <v>224</v>
      </c>
      <c r="I32" s="38" t="s">
        <v>225</v>
      </c>
    </row>
    <row r="33" spans="1:9" ht="90" x14ac:dyDescent="0.25">
      <c r="A33" s="1">
        <v>27</v>
      </c>
      <c r="B33" s="3" t="s">
        <v>158</v>
      </c>
      <c r="C33" s="17" t="s">
        <v>160</v>
      </c>
      <c r="D33" s="3" t="s">
        <v>155</v>
      </c>
      <c r="E33" s="4">
        <v>120</v>
      </c>
      <c r="F33" s="5">
        <v>295</v>
      </c>
      <c r="G33" s="8">
        <f t="shared" si="0"/>
        <v>35400</v>
      </c>
      <c r="H33" s="38" t="s">
        <v>224</v>
      </c>
      <c r="I33" s="38" t="s">
        <v>225</v>
      </c>
    </row>
    <row r="34" spans="1:9" ht="90" x14ac:dyDescent="0.25">
      <c r="A34" s="1">
        <v>28</v>
      </c>
      <c r="B34" s="3" t="s">
        <v>161</v>
      </c>
      <c r="C34" s="16" t="s">
        <v>162</v>
      </c>
      <c r="D34" s="3" t="s">
        <v>155</v>
      </c>
      <c r="E34" s="4">
        <v>60</v>
      </c>
      <c r="F34" s="5">
        <v>250</v>
      </c>
      <c r="G34" s="8">
        <f t="shared" si="0"/>
        <v>15000</v>
      </c>
      <c r="H34" s="38" t="s">
        <v>224</v>
      </c>
      <c r="I34" s="38" t="s">
        <v>225</v>
      </c>
    </row>
    <row r="35" spans="1:9" ht="90" x14ac:dyDescent="0.25">
      <c r="A35" s="1">
        <v>29</v>
      </c>
      <c r="B35" s="3" t="s">
        <v>163</v>
      </c>
      <c r="C35" s="16" t="s">
        <v>164</v>
      </c>
      <c r="D35" s="3" t="s">
        <v>155</v>
      </c>
      <c r="E35" s="4">
        <v>100</v>
      </c>
      <c r="F35" s="5">
        <v>325</v>
      </c>
      <c r="G35" s="8">
        <f t="shared" si="0"/>
        <v>32500</v>
      </c>
      <c r="H35" s="38" t="s">
        <v>224</v>
      </c>
      <c r="I35" s="38" t="s">
        <v>225</v>
      </c>
    </row>
    <row r="36" spans="1:9" ht="90" x14ac:dyDescent="0.25">
      <c r="A36" s="1">
        <v>30</v>
      </c>
      <c r="B36" s="3" t="s">
        <v>165</v>
      </c>
      <c r="C36" s="16" t="s">
        <v>166</v>
      </c>
      <c r="D36" s="3" t="s">
        <v>155</v>
      </c>
      <c r="E36" s="4">
        <v>120</v>
      </c>
      <c r="F36" s="5">
        <v>285</v>
      </c>
      <c r="G36" s="8">
        <f t="shared" si="0"/>
        <v>34200</v>
      </c>
      <c r="H36" s="38" t="s">
        <v>224</v>
      </c>
      <c r="I36" s="38" t="s">
        <v>225</v>
      </c>
    </row>
    <row r="37" spans="1:9" ht="90" x14ac:dyDescent="0.25">
      <c r="A37" s="1">
        <v>31</v>
      </c>
      <c r="B37" s="3" t="s">
        <v>167</v>
      </c>
      <c r="C37" s="16" t="s">
        <v>168</v>
      </c>
      <c r="D37" s="3" t="s">
        <v>155</v>
      </c>
      <c r="E37" s="4">
        <v>120</v>
      </c>
      <c r="F37" s="5">
        <v>350</v>
      </c>
      <c r="G37" s="8">
        <f t="shared" si="0"/>
        <v>42000</v>
      </c>
      <c r="H37" s="38" t="s">
        <v>224</v>
      </c>
      <c r="I37" s="38" t="s">
        <v>225</v>
      </c>
    </row>
    <row r="38" spans="1:9" ht="90" x14ac:dyDescent="0.25">
      <c r="A38" s="1">
        <v>32</v>
      </c>
      <c r="B38" s="3" t="s">
        <v>169</v>
      </c>
      <c r="C38" s="16" t="s">
        <v>170</v>
      </c>
      <c r="D38" s="3" t="s">
        <v>155</v>
      </c>
      <c r="E38" s="4">
        <v>240</v>
      </c>
      <c r="F38" s="5">
        <v>248</v>
      </c>
      <c r="G38" s="8">
        <f t="shared" si="0"/>
        <v>59520</v>
      </c>
      <c r="H38" s="38" t="s">
        <v>224</v>
      </c>
      <c r="I38" s="38" t="s">
        <v>225</v>
      </c>
    </row>
    <row r="39" spans="1:9" ht="90" x14ac:dyDescent="0.25">
      <c r="A39" s="1">
        <v>33</v>
      </c>
      <c r="B39" s="3" t="s">
        <v>171</v>
      </c>
      <c r="C39" s="16" t="s">
        <v>172</v>
      </c>
      <c r="D39" s="3" t="s">
        <v>155</v>
      </c>
      <c r="E39" s="4">
        <v>120</v>
      </c>
      <c r="F39" s="5">
        <v>395</v>
      </c>
      <c r="G39" s="8">
        <f t="shared" si="0"/>
        <v>47400</v>
      </c>
      <c r="H39" s="38" t="s">
        <v>224</v>
      </c>
      <c r="I39" s="38" t="s">
        <v>225</v>
      </c>
    </row>
    <row r="40" spans="1:9" ht="90" x14ac:dyDescent="0.25">
      <c r="A40" s="1">
        <v>34</v>
      </c>
      <c r="B40" s="3" t="s">
        <v>173</v>
      </c>
      <c r="C40" s="16" t="s">
        <v>174</v>
      </c>
      <c r="D40" s="3" t="s">
        <v>155</v>
      </c>
      <c r="E40" s="4">
        <v>48</v>
      </c>
      <c r="F40" s="5">
        <v>315</v>
      </c>
      <c r="G40" s="8">
        <f t="shared" si="0"/>
        <v>15120</v>
      </c>
      <c r="H40" s="38" t="s">
        <v>224</v>
      </c>
      <c r="I40" s="38" t="s">
        <v>225</v>
      </c>
    </row>
    <row r="41" spans="1:9" ht="90" x14ac:dyDescent="0.25">
      <c r="A41" s="1">
        <v>35</v>
      </c>
      <c r="B41" s="3" t="s">
        <v>175</v>
      </c>
      <c r="C41" s="16" t="s">
        <v>176</v>
      </c>
      <c r="D41" s="3" t="s">
        <v>155</v>
      </c>
      <c r="E41" s="4">
        <v>240</v>
      </c>
      <c r="F41" s="5">
        <v>285</v>
      </c>
      <c r="G41" s="8">
        <f t="shared" si="0"/>
        <v>68400</v>
      </c>
      <c r="H41" s="38" t="s">
        <v>224</v>
      </c>
      <c r="I41" s="38" t="s">
        <v>225</v>
      </c>
    </row>
    <row r="42" spans="1:9" ht="90" x14ac:dyDescent="0.25">
      <c r="A42" s="1">
        <v>36</v>
      </c>
      <c r="B42" s="3" t="s">
        <v>177</v>
      </c>
      <c r="C42" s="16" t="s">
        <v>178</v>
      </c>
      <c r="D42" s="3" t="s">
        <v>155</v>
      </c>
      <c r="E42" s="4">
        <v>1200</v>
      </c>
      <c r="F42" s="5">
        <v>370</v>
      </c>
      <c r="G42" s="8">
        <f t="shared" si="0"/>
        <v>444000</v>
      </c>
      <c r="H42" s="38" t="s">
        <v>224</v>
      </c>
      <c r="I42" s="38" t="s">
        <v>225</v>
      </c>
    </row>
    <row r="43" spans="1:9" ht="90" x14ac:dyDescent="0.25">
      <c r="A43" s="1">
        <v>37</v>
      </c>
      <c r="B43" s="3" t="s">
        <v>177</v>
      </c>
      <c r="C43" s="16" t="s">
        <v>179</v>
      </c>
      <c r="D43" s="3" t="s">
        <v>155</v>
      </c>
      <c r="E43" s="4">
        <v>120</v>
      </c>
      <c r="F43" s="5">
        <v>585</v>
      </c>
      <c r="G43" s="8">
        <f t="shared" si="0"/>
        <v>70200</v>
      </c>
      <c r="H43" s="38" t="s">
        <v>224</v>
      </c>
      <c r="I43" s="38" t="s">
        <v>225</v>
      </c>
    </row>
    <row r="44" spans="1:9" ht="90" x14ac:dyDescent="0.25">
      <c r="A44" s="1">
        <v>38</v>
      </c>
      <c r="B44" s="3" t="s">
        <v>180</v>
      </c>
      <c r="C44" s="16" t="s">
        <v>181</v>
      </c>
      <c r="D44" s="3" t="s">
        <v>155</v>
      </c>
      <c r="E44" s="4">
        <v>36</v>
      </c>
      <c r="F44" s="5">
        <v>640</v>
      </c>
      <c r="G44" s="8">
        <f t="shared" si="0"/>
        <v>23040</v>
      </c>
      <c r="H44" s="38" t="s">
        <v>224</v>
      </c>
      <c r="I44" s="38" t="s">
        <v>225</v>
      </c>
    </row>
    <row r="45" spans="1:9" ht="90" x14ac:dyDescent="0.25">
      <c r="A45" s="1">
        <v>39</v>
      </c>
      <c r="B45" s="3" t="s">
        <v>182</v>
      </c>
      <c r="C45" s="16" t="s">
        <v>183</v>
      </c>
      <c r="D45" s="3" t="s">
        <v>155</v>
      </c>
      <c r="E45" s="4">
        <v>100</v>
      </c>
      <c r="F45" s="5">
        <v>267</v>
      </c>
      <c r="G45" s="8">
        <f t="shared" si="0"/>
        <v>26700</v>
      </c>
      <c r="H45" s="38" t="s">
        <v>224</v>
      </c>
      <c r="I45" s="38" t="s">
        <v>225</v>
      </c>
    </row>
    <row r="46" spans="1:9" ht="90" x14ac:dyDescent="0.25">
      <c r="A46" s="1">
        <v>40</v>
      </c>
      <c r="B46" s="3" t="s">
        <v>184</v>
      </c>
      <c r="C46" s="16" t="s">
        <v>185</v>
      </c>
      <c r="D46" s="3" t="s">
        <v>155</v>
      </c>
      <c r="E46" s="4">
        <v>350</v>
      </c>
      <c r="F46" s="5">
        <v>315</v>
      </c>
      <c r="G46" s="8">
        <f t="shared" si="0"/>
        <v>110250</v>
      </c>
      <c r="H46" s="38" t="s">
        <v>224</v>
      </c>
      <c r="I46" s="38" t="s">
        <v>225</v>
      </c>
    </row>
    <row r="47" spans="1:9" ht="90" x14ac:dyDescent="0.25">
      <c r="A47" s="1">
        <v>41</v>
      </c>
      <c r="B47" s="3" t="s">
        <v>186</v>
      </c>
      <c r="C47" s="16" t="s">
        <v>187</v>
      </c>
      <c r="D47" s="3" t="s">
        <v>155</v>
      </c>
      <c r="E47" s="4">
        <v>100</v>
      </c>
      <c r="F47" s="5">
        <v>230</v>
      </c>
      <c r="G47" s="8">
        <f t="shared" si="0"/>
        <v>23000</v>
      </c>
      <c r="H47" s="38" t="s">
        <v>224</v>
      </c>
      <c r="I47" s="38" t="s">
        <v>225</v>
      </c>
    </row>
    <row r="48" spans="1:9" ht="90" x14ac:dyDescent="0.25">
      <c r="A48" s="1">
        <v>42</v>
      </c>
      <c r="B48" s="3" t="s">
        <v>188</v>
      </c>
      <c r="C48" s="16" t="s">
        <v>189</v>
      </c>
      <c r="D48" s="3" t="s">
        <v>155</v>
      </c>
      <c r="E48" s="4">
        <v>72</v>
      </c>
      <c r="F48" s="5">
        <v>180</v>
      </c>
      <c r="G48" s="8">
        <f t="shared" si="0"/>
        <v>12960</v>
      </c>
      <c r="H48" s="38" t="s">
        <v>224</v>
      </c>
      <c r="I48" s="38" t="s">
        <v>225</v>
      </c>
    </row>
    <row r="49" spans="1:9" ht="90" x14ac:dyDescent="0.25">
      <c r="A49" s="1">
        <v>43</v>
      </c>
      <c r="B49" s="3" t="s">
        <v>188</v>
      </c>
      <c r="C49" s="16" t="s">
        <v>190</v>
      </c>
      <c r="D49" s="3" t="s">
        <v>155</v>
      </c>
      <c r="E49" s="4">
        <v>120</v>
      </c>
      <c r="F49" s="5">
        <v>240</v>
      </c>
      <c r="G49" s="8">
        <f t="shared" si="0"/>
        <v>28800</v>
      </c>
      <c r="H49" s="38" t="s">
        <v>224</v>
      </c>
      <c r="I49" s="38" t="s">
        <v>225</v>
      </c>
    </row>
    <row r="50" spans="1:9" ht="90" x14ac:dyDescent="0.25">
      <c r="A50" s="1">
        <v>44</v>
      </c>
      <c r="B50" s="3" t="s">
        <v>191</v>
      </c>
      <c r="C50" s="16" t="s">
        <v>192</v>
      </c>
      <c r="D50" s="3" t="s">
        <v>155</v>
      </c>
      <c r="E50" s="4">
        <v>48</v>
      </c>
      <c r="F50" s="5">
        <v>1920</v>
      </c>
      <c r="G50" s="8">
        <f t="shared" si="0"/>
        <v>92160</v>
      </c>
      <c r="H50" s="38" t="s">
        <v>224</v>
      </c>
      <c r="I50" s="38" t="s">
        <v>225</v>
      </c>
    </row>
    <row r="51" spans="1:9" ht="90" x14ac:dyDescent="0.25">
      <c r="A51" s="1">
        <v>45</v>
      </c>
      <c r="B51" s="3" t="s">
        <v>193</v>
      </c>
      <c r="C51" s="16"/>
      <c r="D51" s="3" t="s">
        <v>124</v>
      </c>
      <c r="E51" s="4">
        <v>3</v>
      </c>
      <c r="F51" s="5">
        <v>1815</v>
      </c>
      <c r="G51" s="8">
        <f t="shared" si="0"/>
        <v>5445</v>
      </c>
      <c r="H51" s="38" t="s">
        <v>224</v>
      </c>
      <c r="I51" s="38" t="s">
        <v>225</v>
      </c>
    </row>
    <row r="52" spans="1:9" ht="90" x14ac:dyDescent="0.25">
      <c r="A52" s="1">
        <v>46</v>
      </c>
      <c r="B52" s="3" t="s">
        <v>194</v>
      </c>
      <c r="C52" s="16"/>
      <c r="D52" s="3" t="s">
        <v>124</v>
      </c>
      <c r="E52" s="4">
        <v>3</v>
      </c>
      <c r="F52" s="5">
        <v>6950</v>
      </c>
      <c r="G52" s="8">
        <f t="shared" si="0"/>
        <v>20850</v>
      </c>
      <c r="H52" s="38" t="s">
        <v>224</v>
      </c>
      <c r="I52" s="38" t="s">
        <v>225</v>
      </c>
    </row>
    <row r="53" spans="1:9" ht="90" x14ac:dyDescent="0.25">
      <c r="A53" s="1">
        <v>47</v>
      </c>
      <c r="B53" s="3" t="s">
        <v>195</v>
      </c>
      <c r="C53" s="16"/>
      <c r="D53" s="3" t="s">
        <v>155</v>
      </c>
      <c r="E53" s="4">
        <v>12</v>
      </c>
      <c r="F53" s="5">
        <v>3415</v>
      </c>
      <c r="G53" s="8">
        <f t="shared" si="0"/>
        <v>40980</v>
      </c>
      <c r="H53" s="38" t="s">
        <v>224</v>
      </c>
      <c r="I53" s="38" t="s">
        <v>225</v>
      </c>
    </row>
    <row r="54" spans="1:9" ht="90" x14ac:dyDescent="0.25">
      <c r="A54" s="1">
        <v>48</v>
      </c>
      <c r="B54" s="3" t="s">
        <v>196</v>
      </c>
      <c r="C54" s="16" t="s">
        <v>197</v>
      </c>
      <c r="D54" s="3" t="s">
        <v>155</v>
      </c>
      <c r="E54" s="4">
        <v>48</v>
      </c>
      <c r="F54" s="5">
        <v>157</v>
      </c>
      <c r="G54" s="8">
        <f t="shared" si="0"/>
        <v>7536</v>
      </c>
      <c r="H54" s="38" t="s">
        <v>224</v>
      </c>
      <c r="I54" s="38" t="s">
        <v>225</v>
      </c>
    </row>
    <row r="55" spans="1:9" ht="90" x14ac:dyDescent="0.25">
      <c r="A55" s="1">
        <v>49</v>
      </c>
      <c r="B55" s="6" t="s">
        <v>198</v>
      </c>
      <c r="C55" s="17" t="s">
        <v>199</v>
      </c>
      <c r="D55" s="6" t="s">
        <v>155</v>
      </c>
      <c r="E55" s="4">
        <v>48</v>
      </c>
      <c r="F55" s="5">
        <v>177</v>
      </c>
      <c r="G55" s="8">
        <f t="shared" si="0"/>
        <v>8496</v>
      </c>
      <c r="H55" s="38" t="s">
        <v>224</v>
      </c>
      <c r="I55" s="38" t="s">
        <v>225</v>
      </c>
    </row>
    <row r="56" spans="1:9" ht="90" x14ac:dyDescent="0.25">
      <c r="A56" s="1">
        <v>50</v>
      </c>
      <c r="B56" s="6" t="s">
        <v>200</v>
      </c>
      <c r="C56" s="17" t="s">
        <v>201</v>
      </c>
      <c r="D56" s="6" t="s">
        <v>155</v>
      </c>
      <c r="E56" s="4">
        <v>5</v>
      </c>
      <c r="F56" s="19">
        <v>645</v>
      </c>
      <c r="G56" s="8">
        <f t="shared" si="0"/>
        <v>3225</v>
      </c>
      <c r="H56" s="38" t="s">
        <v>224</v>
      </c>
      <c r="I56" s="38" t="s">
        <v>225</v>
      </c>
    </row>
    <row r="57" spans="1:9" ht="90" x14ac:dyDescent="0.25">
      <c r="A57" s="1">
        <v>51</v>
      </c>
      <c r="B57" s="20" t="s">
        <v>119</v>
      </c>
      <c r="C57" s="20" t="s">
        <v>218</v>
      </c>
      <c r="D57" s="20" t="s">
        <v>60</v>
      </c>
      <c r="E57" s="20">
        <v>50</v>
      </c>
      <c r="F57" s="20">
        <v>33</v>
      </c>
      <c r="G57" s="8">
        <f t="shared" si="0"/>
        <v>1650</v>
      </c>
      <c r="H57" s="38" t="s">
        <v>224</v>
      </c>
      <c r="I57" s="38" t="s">
        <v>225</v>
      </c>
    </row>
    <row r="58" spans="1:9" ht="90" x14ac:dyDescent="0.25">
      <c r="A58" s="1">
        <v>52</v>
      </c>
      <c r="B58" s="9" t="s">
        <v>27</v>
      </c>
      <c r="C58" s="9" t="s">
        <v>28</v>
      </c>
      <c r="D58" s="9" t="s">
        <v>18</v>
      </c>
      <c r="E58" s="9">
        <v>24</v>
      </c>
      <c r="F58" s="11">
        <v>19995</v>
      </c>
      <c r="G58" s="8">
        <f t="shared" si="0"/>
        <v>479880</v>
      </c>
      <c r="H58" s="38" t="s">
        <v>224</v>
      </c>
      <c r="I58" s="38" t="s">
        <v>225</v>
      </c>
    </row>
    <row r="59" spans="1:9" ht="90" x14ac:dyDescent="0.25">
      <c r="A59" s="1">
        <v>53</v>
      </c>
      <c r="B59" s="9" t="s">
        <v>27</v>
      </c>
      <c r="C59" s="9" t="s">
        <v>29</v>
      </c>
      <c r="D59" s="9" t="s">
        <v>18</v>
      </c>
      <c r="E59" s="9">
        <v>12</v>
      </c>
      <c r="F59" s="9">
        <v>35315</v>
      </c>
      <c r="G59" s="8">
        <f t="shared" si="0"/>
        <v>423780</v>
      </c>
      <c r="H59" s="38" t="s">
        <v>224</v>
      </c>
      <c r="I59" s="38" t="s">
        <v>225</v>
      </c>
    </row>
    <row r="60" spans="1:9" ht="90" x14ac:dyDescent="0.25">
      <c r="A60" s="1">
        <v>54</v>
      </c>
      <c r="B60" s="9" t="s">
        <v>30</v>
      </c>
      <c r="C60" s="9" t="s">
        <v>31</v>
      </c>
      <c r="D60" s="9" t="s">
        <v>18</v>
      </c>
      <c r="E60" s="9">
        <v>48</v>
      </c>
      <c r="F60" s="11">
        <v>19995</v>
      </c>
      <c r="G60" s="8">
        <f t="shared" si="0"/>
        <v>959760</v>
      </c>
      <c r="H60" s="38" t="s">
        <v>224</v>
      </c>
      <c r="I60" s="38" t="s">
        <v>225</v>
      </c>
    </row>
    <row r="61" spans="1:9" ht="90" x14ac:dyDescent="0.25">
      <c r="A61" s="1">
        <v>55</v>
      </c>
      <c r="B61" s="9" t="s">
        <v>32</v>
      </c>
      <c r="C61" s="9" t="s">
        <v>33</v>
      </c>
      <c r="D61" s="9" t="s">
        <v>18</v>
      </c>
      <c r="E61" s="9">
        <v>12</v>
      </c>
      <c r="F61" s="11">
        <v>28695</v>
      </c>
      <c r="G61" s="8">
        <f t="shared" si="0"/>
        <v>344340</v>
      </c>
      <c r="H61" s="38" t="s">
        <v>224</v>
      </c>
      <c r="I61" s="38" t="s">
        <v>225</v>
      </c>
    </row>
    <row r="62" spans="1:9" ht="90" x14ac:dyDescent="0.25">
      <c r="A62" s="1">
        <v>56</v>
      </c>
      <c r="B62" s="9" t="s">
        <v>34</v>
      </c>
      <c r="C62" s="9" t="s">
        <v>35</v>
      </c>
      <c r="D62" s="9" t="s">
        <v>18</v>
      </c>
      <c r="E62" s="9">
        <v>12</v>
      </c>
      <c r="F62" s="11">
        <v>41305</v>
      </c>
      <c r="G62" s="8">
        <f t="shared" si="0"/>
        <v>495660</v>
      </c>
      <c r="H62" s="38" t="s">
        <v>224</v>
      </c>
      <c r="I62" s="38" t="s">
        <v>225</v>
      </c>
    </row>
    <row r="63" spans="1:9" ht="90" x14ac:dyDescent="0.25">
      <c r="A63" s="1">
        <v>57</v>
      </c>
      <c r="B63" s="9" t="s">
        <v>36</v>
      </c>
      <c r="C63" s="9" t="s">
        <v>37</v>
      </c>
      <c r="D63" s="9" t="s">
        <v>18</v>
      </c>
      <c r="E63" s="9">
        <v>12</v>
      </c>
      <c r="F63" s="11">
        <v>44365</v>
      </c>
      <c r="G63" s="8">
        <f t="shared" si="0"/>
        <v>532380</v>
      </c>
      <c r="H63" s="38" t="s">
        <v>224</v>
      </c>
      <c r="I63" s="38" t="s">
        <v>225</v>
      </c>
    </row>
    <row r="64" spans="1:9" ht="90" x14ac:dyDescent="0.25">
      <c r="A64" s="1">
        <v>58</v>
      </c>
      <c r="B64" s="9" t="s">
        <v>38</v>
      </c>
      <c r="C64" s="9" t="s">
        <v>39</v>
      </c>
      <c r="D64" s="9" t="s">
        <v>18</v>
      </c>
      <c r="E64" s="9">
        <v>12</v>
      </c>
      <c r="F64" s="11">
        <v>41305</v>
      </c>
      <c r="G64" s="8">
        <f t="shared" si="0"/>
        <v>495660</v>
      </c>
      <c r="H64" s="38" t="s">
        <v>224</v>
      </c>
      <c r="I64" s="38" t="s">
        <v>225</v>
      </c>
    </row>
    <row r="65" spans="1:9" ht="90" x14ac:dyDescent="0.25">
      <c r="A65" s="1">
        <v>59</v>
      </c>
      <c r="B65" s="9" t="s">
        <v>40</v>
      </c>
      <c r="C65" s="9" t="s">
        <v>41</v>
      </c>
      <c r="D65" s="9" t="s">
        <v>18</v>
      </c>
      <c r="E65" s="9">
        <v>12</v>
      </c>
      <c r="F65" s="11">
        <v>44365</v>
      </c>
      <c r="G65" s="8">
        <f t="shared" si="0"/>
        <v>532380</v>
      </c>
      <c r="H65" s="38" t="s">
        <v>224</v>
      </c>
      <c r="I65" s="38" t="s">
        <v>225</v>
      </c>
    </row>
    <row r="66" spans="1:9" ht="90" x14ac:dyDescent="0.25">
      <c r="A66" s="1">
        <v>60</v>
      </c>
      <c r="B66" s="9" t="s">
        <v>42</v>
      </c>
      <c r="C66" s="9" t="s">
        <v>43</v>
      </c>
      <c r="D66" s="9" t="s">
        <v>18</v>
      </c>
      <c r="E66" s="9">
        <v>24</v>
      </c>
      <c r="F66" s="11">
        <v>41305</v>
      </c>
      <c r="G66" s="8">
        <f t="shared" si="0"/>
        <v>991320</v>
      </c>
      <c r="H66" s="38" t="s">
        <v>224</v>
      </c>
      <c r="I66" s="38" t="s">
        <v>225</v>
      </c>
    </row>
    <row r="67" spans="1:9" ht="90" x14ac:dyDescent="0.25">
      <c r="A67" s="1">
        <v>61</v>
      </c>
      <c r="B67" s="9" t="s">
        <v>44</v>
      </c>
      <c r="C67" s="9" t="s">
        <v>45</v>
      </c>
      <c r="D67" s="9" t="s">
        <v>18</v>
      </c>
      <c r="E67" s="9">
        <v>24</v>
      </c>
      <c r="F67" s="11">
        <v>44365</v>
      </c>
      <c r="G67" s="8">
        <f t="shared" si="0"/>
        <v>1064760</v>
      </c>
      <c r="H67" s="38" t="s">
        <v>224</v>
      </c>
      <c r="I67" s="38" t="s">
        <v>225</v>
      </c>
    </row>
    <row r="68" spans="1:9" ht="90" x14ac:dyDescent="0.25">
      <c r="A68" s="1">
        <v>62</v>
      </c>
      <c r="B68" s="9" t="s">
        <v>46</v>
      </c>
      <c r="C68" s="9" t="s">
        <v>47</v>
      </c>
      <c r="D68" s="9" t="s">
        <v>18</v>
      </c>
      <c r="E68" s="9">
        <v>12</v>
      </c>
      <c r="F68" s="11">
        <v>48575</v>
      </c>
      <c r="G68" s="8">
        <f t="shared" si="0"/>
        <v>582900</v>
      </c>
      <c r="H68" s="38" t="s">
        <v>224</v>
      </c>
      <c r="I68" s="38" t="s">
        <v>225</v>
      </c>
    </row>
    <row r="69" spans="1:9" ht="90" x14ac:dyDescent="0.25">
      <c r="A69" s="1">
        <v>63</v>
      </c>
      <c r="B69" s="9" t="s">
        <v>48</v>
      </c>
      <c r="C69" s="9" t="s">
        <v>49</v>
      </c>
      <c r="D69" s="9" t="s">
        <v>18</v>
      </c>
      <c r="E69" s="9">
        <v>12</v>
      </c>
      <c r="F69" s="11">
        <v>52270</v>
      </c>
      <c r="G69" s="8">
        <f t="shared" si="0"/>
        <v>627240</v>
      </c>
      <c r="H69" s="38" t="s">
        <v>224</v>
      </c>
      <c r="I69" s="38" t="s">
        <v>225</v>
      </c>
    </row>
    <row r="70" spans="1:9" ht="90" x14ac:dyDescent="0.25">
      <c r="A70" s="1">
        <v>64</v>
      </c>
      <c r="B70" s="9" t="s">
        <v>50</v>
      </c>
      <c r="C70" s="9" t="s">
        <v>51</v>
      </c>
      <c r="D70" s="9" t="s">
        <v>18</v>
      </c>
      <c r="E70" s="9">
        <v>24</v>
      </c>
      <c r="F70" s="11">
        <v>36845</v>
      </c>
      <c r="G70" s="8">
        <f t="shared" si="0"/>
        <v>884280</v>
      </c>
      <c r="H70" s="38" t="s">
        <v>224</v>
      </c>
      <c r="I70" s="38" t="s">
        <v>225</v>
      </c>
    </row>
    <row r="71" spans="1:9" ht="90" x14ac:dyDescent="0.25">
      <c r="A71" s="1">
        <v>65</v>
      </c>
      <c r="B71" s="9" t="s">
        <v>52</v>
      </c>
      <c r="C71" s="9" t="s">
        <v>51</v>
      </c>
      <c r="D71" s="9" t="s">
        <v>18</v>
      </c>
      <c r="E71" s="9">
        <v>24</v>
      </c>
      <c r="F71" s="11">
        <v>36205</v>
      </c>
      <c r="G71" s="8">
        <f t="shared" si="0"/>
        <v>868920</v>
      </c>
      <c r="H71" s="38" t="s">
        <v>224</v>
      </c>
      <c r="I71" s="38" t="s">
        <v>225</v>
      </c>
    </row>
    <row r="72" spans="1:9" ht="90" x14ac:dyDescent="0.25">
      <c r="A72" s="1">
        <v>66</v>
      </c>
      <c r="B72" s="9" t="s">
        <v>53</v>
      </c>
      <c r="C72" s="9" t="s">
        <v>51</v>
      </c>
      <c r="D72" s="9" t="s">
        <v>18</v>
      </c>
      <c r="E72" s="9">
        <v>24</v>
      </c>
      <c r="F72" s="11">
        <v>37610</v>
      </c>
      <c r="G72" s="8">
        <f t="shared" ref="G72:G123" si="1">E72*F72</f>
        <v>902640</v>
      </c>
      <c r="H72" s="38" t="s">
        <v>224</v>
      </c>
      <c r="I72" s="38" t="s">
        <v>225</v>
      </c>
    </row>
    <row r="73" spans="1:9" ht="90" x14ac:dyDescent="0.25">
      <c r="A73" s="1">
        <v>67</v>
      </c>
      <c r="B73" s="9" t="s">
        <v>54</v>
      </c>
      <c r="C73" s="9" t="s">
        <v>51</v>
      </c>
      <c r="D73" s="9" t="s">
        <v>18</v>
      </c>
      <c r="E73" s="9">
        <v>24</v>
      </c>
      <c r="F73" s="11">
        <v>36205</v>
      </c>
      <c r="G73" s="8">
        <f t="shared" si="1"/>
        <v>868920</v>
      </c>
      <c r="H73" s="38" t="s">
        <v>224</v>
      </c>
      <c r="I73" s="38" t="s">
        <v>225</v>
      </c>
    </row>
    <row r="74" spans="1:9" ht="90" x14ac:dyDescent="0.25">
      <c r="A74" s="1">
        <v>68</v>
      </c>
      <c r="B74" s="9" t="s">
        <v>55</v>
      </c>
      <c r="C74" s="9" t="s">
        <v>51</v>
      </c>
      <c r="D74" s="9" t="s">
        <v>18</v>
      </c>
      <c r="E74" s="9">
        <v>24</v>
      </c>
      <c r="F74" s="11">
        <v>34675</v>
      </c>
      <c r="G74" s="8">
        <f t="shared" si="1"/>
        <v>832200</v>
      </c>
      <c r="H74" s="38" t="s">
        <v>224</v>
      </c>
      <c r="I74" s="38" t="s">
        <v>225</v>
      </c>
    </row>
    <row r="75" spans="1:9" ht="90" x14ac:dyDescent="0.25">
      <c r="A75" s="1">
        <v>69</v>
      </c>
      <c r="B75" s="9" t="s">
        <v>56</v>
      </c>
      <c r="C75" s="9" t="s">
        <v>57</v>
      </c>
      <c r="D75" s="9" t="s">
        <v>18</v>
      </c>
      <c r="E75" s="9">
        <v>1</v>
      </c>
      <c r="F75" s="9">
        <v>46535</v>
      </c>
      <c r="G75" s="8">
        <f t="shared" si="1"/>
        <v>46535</v>
      </c>
      <c r="H75" s="38" t="s">
        <v>224</v>
      </c>
      <c r="I75" s="38" t="s">
        <v>225</v>
      </c>
    </row>
    <row r="76" spans="1:9" ht="90" x14ac:dyDescent="0.25">
      <c r="A76" s="1">
        <v>70</v>
      </c>
      <c r="B76" s="20" t="s">
        <v>58</v>
      </c>
      <c r="C76" s="20" t="s">
        <v>59</v>
      </c>
      <c r="D76" s="9" t="s">
        <v>60</v>
      </c>
      <c r="E76" s="9">
        <v>2</v>
      </c>
      <c r="F76" s="11">
        <v>16995</v>
      </c>
      <c r="G76" s="8">
        <f t="shared" si="1"/>
        <v>33990</v>
      </c>
      <c r="H76" s="38" t="s">
        <v>224</v>
      </c>
      <c r="I76" s="38" t="s">
        <v>225</v>
      </c>
    </row>
    <row r="77" spans="1:9" ht="90" x14ac:dyDescent="0.25">
      <c r="A77" s="1">
        <v>71</v>
      </c>
      <c r="B77" s="20" t="s">
        <v>61</v>
      </c>
      <c r="C77" s="20" t="s">
        <v>62</v>
      </c>
      <c r="D77" s="9" t="s">
        <v>63</v>
      </c>
      <c r="E77" s="9">
        <v>2</v>
      </c>
      <c r="F77" s="11">
        <v>14995</v>
      </c>
      <c r="G77" s="8">
        <f t="shared" si="1"/>
        <v>29990</v>
      </c>
      <c r="H77" s="38" t="s">
        <v>224</v>
      </c>
      <c r="I77" s="38" t="s">
        <v>225</v>
      </c>
    </row>
    <row r="78" spans="1:9" ht="90" x14ac:dyDescent="0.25">
      <c r="A78" s="1">
        <v>72</v>
      </c>
      <c r="B78" s="9" t="s">
        <v>64</v>
      </c>
      <c r="C78" s="9"/>
      <c r="D78" s="9" t="s">
        <v>18</v>
      </c>
      <c r="E78" s="9">
        <v>10</v>
      </c>
      <c r="F78" s="11">
        <v>6995</v>
      </c>
      <c r="G78" s="8">
        <f t="shared" si="1"/>
        <v>69950</v>
      </c>
      <c r="H78" s="38" t="s">
        <v>224</v>
      </c>
      <c r="I78" s="38" t="s">
        <v>225</v>
      </c>
    </row>
    <row r="79" spans="1:9" ht="90" x14ac:dyDescent="0.25">
      <c r="A79" s="1">
        <v>73</v>
      </c>
      <c r="B79" s="9" t="s">
        <v>65</v>
      </c>
      <c r="C79" s="9"/>
      <c r="D79" s="9" t="s">
        <v>18</v>
      </c>
      <c r="E79" s="9">
        <v>30</v>
      </c>
      <c r="F79" s="11">
        <v>6995</v>
      </c>
      <c r="G79" s="8">
        <f t="shared" si="1"/>
        <v>209850</v>
      </c>
      <c r="H79" s="38" t="s">
        <v>224</v>
      </c>
      <c r="I79" s="38" t="s">
        <v>225</v>
      </c>
    </row>
    <row r="80" spans="1:9" ht="90" x14ac:dyDescent="0.25">
      <c r="A80" s="1">
        <v>74</v>
      </c>
      <c r="B80" s="9" t="s">
        <v>66</v>
      </c>
      <c r="C80" s="9" t="s">
        <v>67</v>
      </c>
      <c r="D80" s="9" t="s">
        <v>68</v>
      </c>
      <c r="E80" s="9">
        <v>8</v>
      </c>
      <c r="F80" s="11">
        <v>3195</v>
      </c>
      <c r="G80" s="8">
        <f t="shared" si="1"/>
        <v>25560</v>
      </c>
      <c r="H80" s="38" t="s">
        <v>224</v>
      </c>
      <c r="I80" s="38" t="s">
        <v>225</v>
      </c>
    </row>
    <row r="81" spans="1:9" ht="90" x14ac:dyDescent="0.25">
      <c r="A81" s="1">
        <v>75</v>
      </c>
      <c r="B81" s="9" t="s">
        <v>220</v>
      </c>
      <c r="C81" s="9"/>
      <c r="D81" s="9" t="s">
        <v>18</v>
      </c>
      <c r="E81" s="9">
        <v>15</v>
      </c>
      <c r="F81" s="11">
        <v>75295</v>
      </c>
      <c r="G81" s="8">
        <f t="shared" si="1"/>
        <v>1129425</v>
      </c>
      <c r="H81" s="38" t="s">
        <v>224</v>
      </c>
      <c r="I81" s="38" t="s">
        <v>225</v>
      </c>
    </row>
    <row r="82" spans="1:9" ht="90" x14ac:dyDescent="0.25">
      <c r="A82" s="1">
        <v>76</v>
      </c>
      <c r="B82" s="9" t="s">
        <v>69</v>
      </c>
      <c r="C82" s="9" t="s">
        <v>70</v>
      </c>
      <c r="D82" s="9" t="s">
        <v>60</v>
      </c>
      <c r="E82" s="9">
        <v>25</v>
      </c>
      <c r="F82" s="11">
        <v>5995</v>
      </c>
      <c r="G82" s="8">
        <f t="shared" si="1"/>
        <v>149875</v>
      </c>
      <c r="H82" s="38" t="s">
        <v>224</v>
      </c>
      <c r="I82" s="38" t="s">
        <v>225</v>
      </c>
    </row>
    <row r="83" spans="1:9" ht="90" x14ac:dyDescent="0.25">
      <c r="A83" s="1">
        <v>77</v>
      </c>
      <c r="B83" s="9" t="s">
        <v>71</v>
      </c>
      <c r="C83" s="9" t="s">
        <v>72</v>
      </c>
      <c r="D83" s="9" t="s">
        <v>18</v>
      </c>
      <c r="E83" s="9">
        <v>8</v>
      </c>
      <c r="F83" s="11">
        <v>10395</v>
      </c>
      <c r="G83" s="8">
        <f t="shared" si="1"/>
        <v>83160</v>
      </c>
      <c r="H83" s="38" t="s">
        <v>224</v>
      </c>
      <c r="I83" s="38" t="s">
        <v>225</v>
      </c>
    </row>
    <row r="84" spans="1:9" ht="36.75" customHeight="1" x14ac:dyDescent="0.25">
      <c r="A84" s="1">
        <v>78</v>
      </c>
      <c r="B84" s="9" t="s">
        <v>73</v>
      </c>
      <c r="C84" s="9" t="s">
        <v>74</v>
      </c>
      <c r="D84" s="9" t="s">
        <v>18</v>
      </c>
      <c r="E84" s="9">
        <v>25</v>
      </c>
      <c r="F84" s="11">
        <v>16690</v>
      </c>
      <c r="G84" s="8">
        <f t="shared" si="1"/>
        <v>417250</v>
      </c>
      <c r="H84" s="38" t="s">
        <v>224</v>
      </c>
      <c r="I84" s="38" t="s">
        <v>225</v>
      </c>
    </row>
    <row r="85" spans="1:9" ht="90" x14ac:dyDescent="0.25">
      <c r="A85" s="1">
        <v>79</v>
      </c>
      <c r="B85" s="9" t="s">
        <v>75</v>
      </c>
      <c r="C85" s="9" t="s">
        <v>76</v>
      </c>
      <c r="D85" s="9" t="s">
        <v>18</v>
      </c>
      <c r="E85" s="9">
        <v>14</v>
      </c>
      <c r="F85" s="11">
        <v>63945</v>
      </c>
      <c r="G85" s="8">
        <f t="shared" si="1"/>
        <v>895230</v>
      </c>
      <c r="H85" s="38" t="s">
        <v>224</v>
      </c>
      <c r="I85" s="38" t="s">
        <v>225</v>
      </c>
    </row>
    <row r="86" spans="1:9" ht="90" x14ac:dyDescent="0.25">
      <c r="A86" s="1">
        <v>80</v>
      </c>
      <c r="B86" s="9" t="s">
        <v>77</v>
      </c>
      <c r="C86" s="9" t="s">
        <v>78</v>
      </c>
      <c r="D86" s="9" t="s">
        <v>18</v>
      </c>
      <c r="E86" s="9">
        <v>8</v>
      </c>
      <c r="F86" s="11">
        <v>16995</v>
      </c>
      <c r="G86" s="8">
        <f t="shared" si="1"/>
        <v>135960</v>
      </c>
      <c r="H86" s="38" t="s">
        <v>224</v>
      </c>
      <c r="I86" s="38" t="s">
        <v>225</v>
      </c>
    </row>
    <row r="87" spans="1:9" ht="90" x14ac:dyDescent="0.25">
      <c r="A87" s="1">
        <v>81</v>
      </c>
      <c r="B87" s="9" t="s">
        <v>79</v>
      </c>
      <c r="C87" s="9" t="s">
        <v>80</v>
      </c>
      <c r="D87" s="9" t="s">
        <v>18</v>
      </c>
      <c r="E87" s="9">
        <v>5</v>
      </c>
      <c r="F87" s="11">
        <v>8495</v>
      </c>
      <c r="G87" s="8">
        <f t="shared" si="1"/>
        <v>42475</v>
      </c>
      <c r="H87" s="38" t="s">
        <v>224</v>
      </c>
      <c r="I87" s="38" t="s">
        <v>225</v>
      </c>
    </row>
    <row r="88" spans="1:9" ht="90" x14ac:dyDescent="0.25">
      <c r="A88" s="1">
        <v>82</v>
      </c>
      <c r="B88" s="9" t="s">
        <v>81</v>
      </c>
      <c r="C88" s="9" t="s">
        <v>82</v>
      </c>
      <c r="D88" s="9" t="s">
        <v>18</v>
      </c>
      <c r="E88" s="9">
        <v>25</v>
      </c>
      <c r="F88" s="11">
        <v>28995</v>
      </c>
      <c r="G88" s="8">
        <f t="shared" si="1"/>
        <v>724875</v>
      </c>
      <c r="H88" s="38" t="s">
        <v>224</v>
      </c>
      <c r="I88" s="38" t="s">
        <v>225</v>
      </c>
    </row>
    <row r="89" spans="1:9" ht="90" x14ac:dyDescent="0.25">
      <c r="A89" s="1">
        <v>83</v>
      </c>
      <c r="B89" s="9" t="s">
        <v>83</v>
      </c>
      <c r="C89" s="9" t="s">
        <v>84</v>
      </c>
      <c r="D89" s="9" t="s">
        <v>18</v>
      </c>
      <c r="E89" s="9">
        <v>8</v>
      </c>
      <c r="F89" s="11">
        <v>11995</v>
      </c>
      <c r="G89" s="8">
        <f t="shared" si="1"/>
        <v>95960</v>
      </c>
      <c r="H89" s="38" t="s">
        <v>224</v>
      </c>
      <c r="I89" s="38" t="s">
        <v>225</v>
      </c>
    </row>
    <row r="90" spans="1:9" ht="90" x14ac:dyDescent="0.25">
      <c r="A90" s="1">
        <v>84</v>
      </c>
      <c r="B90" s="9" t="s">
        <v>85</v>
      </c>
      <c r="C90" s="9" t="s">
        <v>86</v>
      </c>
      <c r="D90" s="9" t="s">
        <v>18</v>
      </c>
      <c r="E90" s="9">
        <v>40</v>
      </c>
      <c r="F90" s="11">
        <v>10495</v>
      </c>
      <c r="G90" s="8">
        <f t="shared" si="1"/>
        <v>419800</v>
      </c>
      <c r="H90" s="38" t="s">
        <v>224</v>
      </c>
      <c r="I90" s="38" t="s">
        <v>225</v>
      </c>
    </row>
    <row r="91" spans="1:9" ht="90" x14ac:dyDescent="0.25">
      <c r="A91" s="1">
        <v>85</v>
      </c>
      <c r="B91" s="9" t="s">
        <v>87</v>
      </c>
      <c r="C91" s="9" t="s">
        <v>88</v>
      </c>
      <c r="D91" s="9" t="s">
        <v>18</v>
      </c>
      <c r="E91" s="9">
        <v>6</v>
      </c>
      <c r="F91" s="11">
        <v>8195</v>
      </c>
      <c r="G91" s="8">
        <f t="shared" si="1"/>
        <v>49170</v>
      </c>
      <c r="H91" s="38" t="s">
        <v>224</v>
      </c>
      <c r="I91" s="38" t="s">
        <v>225</v>
      </c>
    </row>
    <row r="92" spans="1:9" ht="90" x14ac:dyDescent="0.25">
      <c r="A92" s="1">
        <v>86</v>
      </c>
      <c r="B92" s="9" t="s">
        <v>89</v>
      </c>
      <c r="C92" s="9" t="s">
        <v>90</v>
      </c>
      <c r="D92" s="9" t="s">
        <v>18</v>
      </c>
      <c r="E92" s="9">
        <v>8</v>
      </c>
      <c r="F92" s="11">
        <v>12695</v>
      </c>
      <c r="G92" s="8">
        <f t="shared" si="1"/>
        <v>101560</v>
      </c>
      <c r="H92" s="38" t="s">
        <v>224</v>
      </c>
      <c r="I92" s="38" t="s">
        <v>225</v>
      </c>
    </row>
    <row r="93" spans="1:9" ht="90" x14ac:dyDescent="0.25">
      <c r="A93" s="1">
        <v>87</v>
      </c>
      <c r="B93" s="9" t="s">
        <v>91</v>
      </c>
      <c r="C93" s="9" t="s">
        <v>92</v>
      </c>
      <c r="D93" s="9" t="s">
        <v>18</v>
      </c>
      <c r="E93" s="9">
        <v>12</v>
      </c>
      <c r="F93" s="11">
        <v>3995</v>
      </c>
      <c r="G93" s="8">
        <f t="shared" si="1"/>
        <v>47940</v>
      </c>
      <c r="H93" s="38" t="s">
        <v>224</v>
      </c>
      <c r="I93" s="38" t="s">
        <v>225</v>
      </c>
    </row>
    <row r="94" spans="1:9" ht="90" x14ac:dyDescent="0.25">
      <c r="A94" s="1">
        <v>88</v>
      </c>
      <c r="B94" s="9" t="s">
        <v>93</v>
      </c>
      <c r="C94" s="9" t="s">
        <v>94</v>
      </c>
      <c r="D94" s="9" t="s">
        <v>60</v>
      </c>
      <c r="E94" s="9">
        <v>40</v>
      </c>
      <c r="F94" s="11">
        <v>12495</v>
      </c>
      <c r="G94" s="8">
        <f t="shared" si="1"/>
        <v>499800</v>
      </c>
      <c r="H94" s="38" t="s">
        <v>224</v>
      </c>
      <c r="I94" s="38" t="s">
        <v>225</v>
      </c>
    </row>
    <row r="95" spans="1:9" ht="90" x14ac:dyDescent="0.25">
      <c r="A95" s="1">
        <v>89</v>
      </c>
      <c r="B95" s="9" t="s">
        <v>95</v>
      </c>
      <c r="C95" s="9"/>
      <c r="D95" s="9" t="s">
        <v>18</v>
      </c>
      <c r="E95" s="9">
        <v>16</v>
      </c>
      <c r="F95" s="11">
        <v>13995</v>
      </c>
      <c r="G95" s="8">
        <f t="shared" si="1"/>
        <v>223920</v>
      </c>
      <c r="H95" s="38" t="s">
        <v>224</v>
      </c>
      <c r="I95" s="38" t="s">
        <v>225</v>
      </c>
    </row>
    <row r="96" spans="1:9" ht="90" x14ac:dyDescent="0.25">
      <c r="A96" s="1">
        <v>90</v>
      </c>
      <c r="B96" s="9" t="s">
        <v>96</v>
      </c>
      <c r="C96" s="9"/>
      <c r="D96" s="9" t="s">
        <v>18</v>
      </c>
      <c r="E96" s="9">
        <v>6</v>
      </c>
      <c r="F96" s="11">
        <v>18695</v>
      </c>
      <c r="G96" s="8">
        <f t="shared" si="1"/>
        <v>112170</v>
      </c>
      <c r="H96" s="38" t="s">
        <v>224</v>
      </c>
      <c r="I96" s="38" t="s">
        <v>225</v>
      </c>
    </row>
    <row r="97" spans="1:9" ht="90" x14ac:dyDescent="0.25">
      <c r="A97" s="1">
        <v>91</v>
      </c>
      <c r="B97" s="9" t="s">
        <v>97</v>
      </c>
      <c r="C97" s="9"/>
      <c r="D97" s="9" t="s">
        <v>18</v>
      </c>
      <c r="E97" s="9">
        <v>1</v>
      </c>
      <c r="F97" s="11">
        <v>7995</v>
      </c>
      <c r="G97" s="8">
        <f t="shared" si="1"/>
        <v>7995</v>
      </c>
      <c r="H97" s="38" t="s">
        <v>224</v>
      </c>
      <c r="I97" s="38" t="s">
        <v>225</v>
      </c>
    </row>
    <row r="98" spans="1:9" ht="90" x14ac:dyDescent="0.25">
      <c r="A98" s="1">
        <v>92</v>
      </c>
      <c r="B98" s="9" t="s">
        <v>98</v>
      </c>
      <c r="C98" s="9"/>
      <c r="D98" s="9" t="s">
        <v>18</v>
      </c>
      <c r="E98" s="9">
        <v>12</v>
      </c>
      <c r="F98" s="11">
        <v>19865</v>
      </c>
      <c r="G98" s="8">
        <f t="shared" si="1"/>
        <v>238380</v>
      </c>
      <c r="H98" s="38" t="s">
        <v>224</v>
      </c>
      <c r="I98" s="38" t="s">
        <v>225</v>
      </c>
    </row>
    <row r="99" spans="1:9" ht="90" x14ac:dyDescent="0.25">
      <c r="A99" s="1">
        <v>93</v>
      </c>
      <c r="B99" s="9" t="s">
        <v>99</v>
      </c>
      <c r="C99" s="9"/>
      <c r="D99" s="9" t="s">
        <v>60</v>
      </c>
      <c r="E99" s="9">
        <v>36</v>
      </c>
      <c r="F99" s="11">
        <v>5745</v>
      </c>
      <c r="G99" s="8">
        <f t="shared" si="1"/>
        <v>206820</v>
      </c>
      <c r="H99" s="38" t="s">
        <v>224</v>
      </c>
      <c r="I99" s="38" t="s">
        <v>225</v>
      </c>
    </row>
    <row r="100" spans="1:9" ht="90" x14ac:dyDescent="0.25">
      <c r="A100" s="1">
        <v>94</v>
      </c>
      <c r="B100" s="9" t="s">
        <v>100</v>
      </c>
      <c r="C100" s="9"/>
      <c r="D100" s="9" t="s">
        <v>60</v>
      </c>
      <c r="E100" s="9">
        <v>36</v>
      </c>
      <c r="F100" s="11">
        <v>5195</v>
      </c>
      <c r="G100" s="8">
        <f t="shared" si="1"/>
        <v>187020</v>
      </c>
      <c r="H100" s="38" t="s">
        <v>224</v>
      </c>
      <c r="I100" s="38" t="s">
        <v>225</v>
      </c>
    </row>
    <row r="101" spans="1:9" ht="90" x14ac:dyDescent="0.25">
      <c r="A101" s="1">
        <v>95</v>
      </c>
      <c r="B101" s="9" t="s">
        <v>101</v>
      </c>
      <c r="C101" s="9"/>
      <c r="D101" s="9" t="s">
        <v>60</v>
      </c>
      <c r="E101" s="9">
        <v>8</v>
      </c>
      <c r="F101" s="11">
        <v>6895</v>
      </c>
      <c r="G101" s="8">
        <f t="shared" si="1"/>
        <v>55160</v>
      </c>
      <c r="H101" s="38" t="s">
        <v>224</v>
      </c>
      <c r="I101" s="38" t="s">
        <v>225</v>
      </c>
    </row>
    <row r="102" spans="1:9" ht="90" x14ac:dyDescent="0.25">
      <c r="A102" s="1">
        <v>96</v>
      </c>
      <c r="B102" s="9" t="s">
        <v>102</v>
      </c>
      <c r="C102" s="9" t="s">
        <v>103</v>
      </c>
      <c r="D102" s="9" t="s">
        <v>60</v>
      </c>
      <c r="E102" s="9">
        <v>12</v>
      </c>
      <c r="F102" s="11">
        <v>3195</v>
      </c>
      <c r="G102" s="8">
        <f t="shared" si="1"/>
        <v>38340</v>
      </c>
      <c r="H102" s="38" t="s">
        <v>224</v>
      </c>
      <c r="I102" s="38" t="s">
        <v>225</v>
      </c>
    </row>
    <row r="103" spans="1:9" ht="90" x14ac:dyDescent="0.25">
      <c r="A103" s="1">
        <v>97</v>
      </c>
      <c r="B103" s="9" t="s">
        <v>104</v>
      </c>
      <c r="C103" s="9"/>
      <c r="D103" s="9" t="s">
        <v>60</v>
      </c>
      <c r="E103" s="9">
        <v>20</v>
      </c>
      <c r="F103" s="11">
        <v>14995</v>
      </c>
      <c r="G103" s="8">
        <f t="shared" si="1"/>
        <v>299900</v>
      </c>
      <c r="H103" s="38" t="s">
        <v>224</v>
      </c>
      <c r="I103" s="38" t="s">
        <v>225</v>
      </c>
    </row>
    <row r="104" spans="1:9" ht="90" x14ac:dyDescent="0.25">
      <c r="A104" s="1">
        <v>98</v>
      </c>
      <c r="B104" s="9" t="s">
        <v>105</v>
      </c>
      <c r="C104" s="9" t="s">
        <v>106</v>
      </c>
      <c r="D104" s="9" t="s">
        <v>60</v>
      </c>
      <c r="E104" s="9">
        <v>600</v>
      </c>
      <c r="F104" s="11">
        <v>2495</v>
      </c>
      <c r="G104" s="8">
        <f t="shared" si="1"/>
        <v>1497000</v>
      </c>
      <c r="H104" s="38" t="s">
        <v>224</v>
      </c>
      <c r="I104" s="38" t="s">
        <v>225</v>
      </c>
    </row>
    <row r="105" spans="1:9" ht="90" x14ac:dyDescent="0.25">
      <c r="A105" s="1">
        <v>99</v>
      </c>
      <c r="B105" s="9" t="s">
        <v>107</v>
      </c>
      <c r="C105" s="9" t="s">
        <v>108</v>
      </c>
      <c r="D105" s="9" t="s">
        <v>60</v>
      </c>
      <c r="E105" s="9">
        <v>5</v>
      </c>
      <c r="F105" s="11">
        <v>1530</v>
      </c>
      <c r="G105" s="8">
        <f t="shared" si="1"/>
        <v>7650</v>
      </c>
      <c r="H105" s="38" t="s">
        <v>224</v>
      </c>
      <c r="I105" s="38" t="s">
        <v>225</v>
      </c>
    </row>
    <row r="106" spans="1:9" s="31" customFormat="1" ht="90" x14ac:dyDescent="0.25">
      <c r="A106" s="29">
        <v>100</v>
      </c>
      <c r="B106" s="30" t="s">
        <v>109</v>
      </c>
      <c r="C106" s="30">
        <v>100</v>
      </c>
      <c r="D106" s="30" t="s">
        <v>68</v>
      </c>
      <c r="E106" s="30">
        <v>24</v>
      </c>
      <c r="F106" s="30">
        <v>1000</v>
      </c>
      <c r="G106" s="30">
        <f t="shared" si="1"/>
        <v>24000</v>
      </c>
      <c r="H106" s="38" t="s">
        <v>224</v>
      </c>
      <c r="I106" s="38" t="s">
        <v>225</v>
      </c>
    </row>
    <row r="107" spans="1:9" ht="90" x14ac:dyDescent="0.25">
      <c r="A107" s="1">
        <v>101</v>
      </c>
      <c r="B107" s="9" t="s">
        <v>110</v>
      </c>
      <c r="C107" s="9"/>
      <c r="D107" s="9" t="s">
        <v>18</v>
      </c>
      <c r="E107" s="9">
        <v>3</v>
      </c>
      <c r="F107" s="11">
        <v>74945</v>
      </c>
      <c r="G107" s="8">
        <f t="shared" si="1"/>
        <v>224835</v>
      </c>
      <c r="H107" s="38" t="s">
        <v>224</v>
      </c>
      <c r="I107" s="38" t="s">
        <v>225</v>
      </c>
    </row>
    <row r="108" spans="1:9" ht="90" x14ac:dyDescent="0.25">
      <c r="A108" s="1">
        <v>102</v>
      </c>
      <c r="B108" s="9" t="s">
        <v>111</v>
      </c>
      <c r="C108" s="9" t="s">
        <v>112</v>
      </c>
      <c r="D108" s="9" t="s">
        <v>60</v>
      </c>
      <c r="E108" s="9">
        <v>10</v>
      </c>
      <c r="F108" s="9">
        <v>895</v>
      </c>
      <c r="G108" s="8">
        <f t="shared" si="1"/>
        <v>8950</v>
      </c>
      <c r="H108" s="38" t="s">
        <v>224</v>
      </c>
      <c r="I108" s="38" t="s">
        <v>225</v>
      </c>
    </row>
    <row r="109" spans="1:9" ht="90" x14ac:dyDescent="0.25">
      <c r="A109" s="1">
        <v>103</v>
      </c>
      <c r="B109" s="9" t="s">
        <v>113</v>
      </c>
      <c r="C109" s="9" t="s">
        <v>114</v>
      </c>
      <c r="D109" s="9" t="s">
        <v>60</v>
      </c>
      <c r="E109" s="9">
        <v>10</v>
      </c>
      <c r="F109" s="9">
        <v>895</v>
      </c>
      <c r="G109" s="8">
        <f t="shared" si="1"/>
        <v>8950</v>
      </c>
      <c r="H109" s="38" t="s">
        <v>224</v>
      </c>
      <c r="I109" s="38" t="s">
        <v>225</v>
      </c>
    </row>
    <row r="110" spans="1:9" ht="90" x14ac:dyDescent="0.25">
      <c r="A110" s="1">
        <v>104</v>
      </c>
      <c r="B110" s="9" t="s">
        <v>115</v>
      </c>
      <c r="C110" s="9" t="s">
        <v>112</v>
      </c>
      <c r="D110" s="9" t="s">
        <v>60</v>
      </c>
      <c r="E110" s="9">
        <v>10</v>
      </c>
      <c r="F110" s="9">
        <v>895</v>
      </c>
      <c r="G110" s="8">
        <f t="shared" si="1"/>
        <v>8950</v>
      </c>
      <c r="H110" s="38" t="s">
        <v>224</v>
      </c>
      <c r="I110" s="38" t="s">
        <v>225</v>
      </c>
    </row>
    <row r="111" spans="1:9" ht="90" x14ac:dyDescent="0.25">
      <c r="A111" s="1">
        <v>105</v>
      </c>
      <c r="B111" s="9" t="s">
        <v>16</v>
      </c>
      <c r="C111" s="9" t="s">
        <v>17</v>
      </c>
      <c r="D111" s="9" t="s">
        <v>18</v>
      </c>
      <c r="E111" s="9">
        <v>4</v>
      </c>
      <c r="F111" s="11">
        <v>42295</v>
      </c>
      <c r="G111" s="8">
        <f t="shared" si="1"/>
        <v>169180</v>
      </c>
      <c r="H111" s="38" t="s">
        <v>224</v>
      </c>
      <c r="I111" s="38" t="s">
        <v>225</v>
      </c>
    </row>
    <row r="112" spans="1:9" ht="90" x14ac:dyDescent="0.25">
      <c r="A112" s="1">
        <v>106</v>
      </c>
      <c r="B112" s="9" t="s">
        <v>19</v>
      </c>
      <c r="C112" s="9" t="s">
        <v>20</v>
      </c>
      <c r="D112" s="9" t="s">
        <v>18</v>
      </c>
      <c r="E112" s="9">
        <v>18</v>
      </c>
      <c r="F112" s="11">
        <v>42295</v>
      </c>
      <c r="G112" s="8">
        <f t="shared" si="1"/>
        <v>761310</v>
      </c>
      <c r="H112" s="38" t="s">
        <v>224</v>
      </c>
      <c r="I112" s="38" t="s">
        <v>225</v>
      </c>
    </row>
    <row r="113" spans="1:9" ht="90" x14ac:dyDescent="0.25">
      <c r="A113" s="1">
        <v>107</v>
      </c>
      <c r="B113" s="9" t="s">
        <v>21</v>
      </c>
      <c r="C113" s="9" t="s">
        <v>22</v>
      </c>
      <c r="D113" s="9" t="s">
        <v>18</v>
      </c>
      <c r="E113" s="9">
        <v>24</v>
      </c>
      <c r="F113" s="11">
        <v>34495</v>
      </c>
      <c r="G113" s="8">
        <f t="shared" si="1"/>
        <v>827880</v>
      </c>
      <c r="H113" s="38" t="s">
        <v>224</v>
      </c>
      <c r="I113" s="38" t="s">
        <v>225</v>
      </c>
    </row>
    <row r="114" spans="1:9" ht="90" x14ac:dyDescent="0.25">
      <c r="A114" s="1">
        <v>108</v>
      </c>
      <c r="B114" s="9" t="s">
        <v>23</v>
      </c>
      <c r="C114" s="9" t="s">
        <v>24</v>
      </c>
      <c r="D114" s="9" t="s">
        <v>18</v>
      </c>
      <c r="E114" s="9">
        <v>3</v>
      </c>
      <c r="F114" s="11">
        <v>35695</v>
      </c>
      <c r="G114" s="8">
        <f t="shared" si="1"/>
        <v>107085</v>
      </c>
      <c r="H114" s="38" t="s">
        <v>224</v>
      </c>
      <c r="I114" s="38" t="s">
        <v>225</v>
      </c>
    </row>
    <row r="115" spans="1:9" ht="90" x14ac:dyDescent="0.25">
      <c r="A115" s="1">
        <v>109</v>
      </c>
      <c r="B115" s="9" t="s">
        <v>25</v>
      </c>
      <c r="C115" s="9" t="s">
        <v>26</v>
      </c>
      <c r="D115" s="9" t="s">
        <v>18</v>
      </c>
      <c r="E115" s="9">
        <v>18</v>
      </c>
      <c r="F115" s="11">
        <v>37865</v>
      </c>
      <c r="G115" s="8">
        <f t="shared" si="1"/>
        <v>681570</v>
      </c>
      <c r="H115" s="38" t="s">
        <v>224</v>
      </c>
      <c r="I115" s="38" t="s">
        <v>225</v>
      </c>
    </row>
    <row r="116" spans="1:9" ht="90" x14ac:dyDescent="0.25">
      <c r="A116" s="1">
        <v>110</v>
      </c>
      <c r="B116" s="12" t="s">
        <v>120</v>
      </c>
      <c r="C116" s="12" t="s">
        <v>121</v>
      </c>
      <c r="D116" s="9" t="s">
        <v>68</v>
      </c>
      <c r="E116" s="9">
        <v>200</v>
      </c>
      <c r="F116" s="11">
        <v>4495</v>
      </c>
      <c r="G116" s="8">
        <f t="shared" si="1"/>
        <v>899000</v>
      </c>
      <c r="H116" s="38" t="s">
        <v>224</v>
      </c>
      <c r="I116" s="38" t="s">
        <v>225</v>
      </c>
    </row>
    <row r="117" spans="1:9" ht="90" x14ac:dyDescent="0.25">
      <c r="A117" s="1">
        <v>111</v>
      </c>
      <c r="B117" s="12" t="s">
        <v>122</v>
      </c>
      <c r="C117" s="12" t="s">
        <v>206</v>
      </c>
      <c r="D117" s="9" t="s">
        <v>123</v>
      </c>
      <c r="E117" s="9">
        <v>200</v>
      </c>
      <c r="F117" s="11">
        <v>4675</v>
      </c>
      <c r="G117" s="8">
        <f t="shared" si="1"/>
        <v>935000</v>
      </c>
      <c r="H117" s="38" t="s">
        <v>224</v>
      </c>
      <c r="I117" s="38" t="s">
        <v>225</v>
      </c>
    </row>
    <row r="118" spans="1:9" ht="165" x14ac:dyDescent="0.25">
      <c r="A118" s="1">
        <v>112</v>
      </c>
      <c r="B118" s="12" t="s">
        <v>125</v>
      </c>
      <c r="C118" s="9" t="s">
        <v>126</v>
      </c>
      <c r="D118" s="9" t="s">
        <v>60</v>
      </c>
      <c r="E118" s="9">
        <v>700</v>
      </c>
      <c r="F118" s="11">
        <v>4495</v>
      </c>
      <c r="G118" s="8">
        <f t="shared" si="1"/>
        <v>3146500</v>
      </c>
      <c r="H118" s="38" t="s">
        <v>224</v>
      </c>
      <c r="I118" s="38" t="s">
        <v>225</v>
      </c>
    </row>
    <row r="119" spans="1:9" ht="90" x14ac:dyDescent="0.25">
      <c r="A119" s="1">
        <v>113</v>
      </c>
      <c r="B119" s="12" t="s">
        <v>127</v>
      </c>
      <c r="C119" s="12" t="s">
        <v>128</v>
      </c>
      <c r="D119" s="9" t="s">
        <v>68</v>
      </c>
      <c r="E119" s="9">
        <v>15</v>
      </c>
      <c r="F119" s="9">
        <v>6495</v>
      </c>
      <c r="G119" s="8">
        <f t="shared" si="1"/>
        <v>97425</v>
      </c>
      <c r="H119" s="38" t="s">
        <v>224</v>
      </c>
      <c r="I119" s="38" t="s">
        <v>225</v>
      </c>
    </row>
    <row r="120" spans="1:9" ht="90" x14ac:dyDescent="0.25">
      <c r="A120" s="1">
        <v>114</v>
      </c>
      <c r="B120" s="15" t="s">
        <v>129</v>
      </c>
      <c r="C120" s="12" t="s">
        <v>128</v>
      </c>
      <c r="D120" s="9" t="s">
        <v>68</v>
      </c>
      <c r="E120" s="9">
        <v>400</v>
      </c>
      <c r="F120" s="9">
        <v>3595</v>
      </c>
      <c r="G120" s="8">
        <f t="shared" si="1"/>
        <v>1438000</v>
      </c>
      <c r="H120" s="38" t="s">
        <v>224</v>
      </c>
      <c r="I120" s="38" t="s">
        <v>225</v>
      </c>
    </row>
    <row r="121" spans="1:9" ht="90" x14ac:dyDescent="0.25">
      <c r="A121" s="1">
        <v>115</v>
      </c>
      <c r="B121" s="15" t="s">
        <v>130</v>
      </c>
      <c r="C121" s="12" t="s">
        <v>131</v>
      </c>
      <c r="D121" s="9" t="s">
        <v>6</v>
      </c>
      <c r="E121" s="9">
        <v>30</v>
      </c>
      <c r="F121" s="9">
        <v>8495</v>
      </c>
      <c r="G121" s="8">
        <f t="shared" si="1"/>
        <v>254850</v>
      </c>
      <c r="H121" s="38" t="s">
        <v>224</v>
      </c>
      <c r="I121" s="38" t="s">
        <v>225</v>
      </c>
    </row>
    <row r="122" spans="1:9" ht="90" x14ac:dyDescent="0.25">
      <c r="A122" s="1">
        <v>116</v>
      </c>
      <c r="B122" s="15" t="s">
        <v>132</v>
      </c>
      <c r="C122" s="12" t="s">
        <v>133</v>
      </c>
      <c r="D122" s="9" t="s">
        <v>68</v>
      </c>
      <c r="E122" s="9">
        <v>200</v>
      </c>
      <c r="F122" s="9">
        <v>4595</v>
      </c>
      <c r="G122" s="8">
        <f t="shared" si="1"/>
        <v>919000</v>
      </c>
      <c r="H122" s="38" t="s">
        <v>224</v>
      </c>
      <c r="I122" s="38" t="s">
        <v>225</v>
      </c>
    </row>
    <row r="123" spans="1:9" ht="90" x14ac:dyDescent="0.25">
      <c r="A123" s="1">
        <v>117</v>
      </c>
      <c r="B123" s="15" t="s">
        <v>134</v>
      </c>
      <c r="C123" s="12" t="s">
        <v>135</v>
      </c>
      <c r="D123" s="9" t="s">
        <v>68</v>
      </c>
      <c r="E123" s="9">
        <v>300</v>
      </c>
      <c r="F123" s="9">
        <v>3495</v>
      </c>
      <c r="G123" s="8">
        <f t="shared" si="1"/>
        <v>1048500</v>
      </c>
      <c r="H123" s="38" t="s">
        <v>224</v>
      </c>
      <c r="I123" s="38" t="s">
        <v>225</v>
      </c>
    </row>
  </sheetData>
  <mergeCells count="1">
    <mergeCell ref="C2:I2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 работе 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2019-07-01T09:54:34Z</dcterms:modified>
</cp:coreProperties>
</file>